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tabRatio="265" activeTab="0"/>
  </bookViews>
  <sheets>
    <sheet name="июль" sheetId="1" r:id="rId1"/>
  </sheets>
  <definedNames>
    <definedName name="_GoBack" localSheetId="0">'июль'!#REF!</definedName>
    <definedName name="_xlnm.Print_Titles" localSheetId="0">'июль'!$4:$5</definedName>
    <definedName name="_xlnm.Print_Area" localSheetId="0">'июль'!$A$1:$C$615</definedName>
  </definedNames>
  <calcPr fullCalcOnLoad="1"/>
</workbook>
</file>

<file path=xl/sharedStrings.xml><?xml version="1.0" encoding="utf-8"?>
<sst xmlns="http://schemas.openxmlformats.org/spreadsheetml/2006/main" count="1235" uniqueCount="547">
  <si>
    <t>Код ТНВЭД</t>
  </si>
  <si>
    <t>Комерческое наименование импортируемого товара, краткие технические характеристики</t>
  </si>
  <si>
    <t>Наименование товара по Справочнику кодов ТН ВЭД ЕАЭС</t>
  </si>
  <si>
    <t>Информация о товарных позициях импорта РУП "Брестэнерго" за июль 2022 года</t>
  </si>
  <si>
    <t>Ключи гаечные ручные, неразводные</t>
  </si>
  <si>
    <t>Отвертки</t>
  </si>
  <si>
    <t xml:space="preserve"> Изделия из черных металлов прочие</t>
  </si>
  <si>
    <t>Недрагоценные металлы и изделия из них, изделия из черных металлов, фитинги для труб или трубок (например, соединения, колена, сгоны), из черных металлов прочие</t>
  </si>
  <si>
    <t>Недрагоценные металлы и изделия из них, изделия из черных металлов, снабженные резьбой прочие</t>
  </si>
  <si>
    <t>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t>
  </si>
  <si>
    <t>Недрагоценные металлы и изделия из них, изделия из черных металлов, снабженные резьбой, гайки прочие с внутренним диаметром более 12 мм</t>
  </si>
  <si>
    <t>Трубы, трубки и шланги из вулканизованной резины, кроме твердой резины, без фитингов или с фитингами (например, соединениями, патрубками, фланцами), армированные или комбинированные иным способом только с текстильными материалами без фитингов</t>
  </si>
  <si>
    <t>Изделия из черных металлов прочие</t>
  </si>
  <si>
    <t>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t>
  </si>
  <si>
    <t>Уголки, фасонные и специальные профили из железа или нелегированной стали прочие</t>
  </si>
  <si>
    <t>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t>
  </si>
  <si>
    <t>Тали подъемные и подъемники (кроме скиповых подъемников или подъемников, используемых для подъема транспортных средств), с приводом от электрического двигателя</t>
  </si>
  <si>
    <t>Недрагоценные металлы и изделия из них, изделия из черных металлов, снабженные резьбой, гайки прочие, с внутренним диаметром более 12 мм</t>
  </si>
  <si>
    <t xml:space="preserve"> Шайбы прочие</t>
  </si>
  <si>
    <t xml:space="preserve"> Инструменты ручные пневматические прочие</t>
  </si>
  <si>
    <t xml:space="preserve"> Изделия, из черных металлов, снабженные резьбой, винты и болты прочие, в комплекте с гайками или шайбами или без них с головками прочие</t>
  </si>
  <si>
    <t xml:space="preserve"> Гайки прочие, с внутренним диаметром не более 12 мм, прочие</t>
  </si>
  <si>
    <t>Фланцы прочие</t>
  </si>
  <si>
    <t>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 из полимеров этилена толщиной не более 0,125 мм из полиэтилена с удельным весом менее 0,94 прочие</t>
  </si>
  <si>
    <t>Недрагоценные металлы и изделия из них, 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или водоструйных резательных машин; наковальни; горны переносные; шлифовальные круги с опорными конструкциями, с ручным или ножным приводом прочие, включая наборы изделий из двух или более субпозиций данной товарной позиции, прочие</t>
  </si>
  <si>
    <t>Трубы, трубки и шланги из вулканизованной резины, кроме твердой резины, без фитингов или с фитингами (например, соединениями, патрубками, фланцами) армированные или комбинированные иным способом только с текстильными материалами без фитингов</t>
  </si>
  <si>
    <t xml:space="preserve"> 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 в пакеты, конверты или аналогичную упаковку; механические уплотнения прочие</t>
  </si>
  <si>
    <t>Фитинги для труб или трубок (например, соединения, колена, сгоны), из черных металлов прочие, снабженные резьбой</t>
  </si>
  <si>
    <t>Фитинги медные для труб или трубок (например, муфты, колена, фланцы) из медных сплавов</t>
  </si>
  <si>
    <t>Текстильные материалы и изделия для технических целей, упомянутые в примечании 8 к данной группе прочие</t>
  </si>
  <si>
    <t>Крюки и кольца ввертные</t>
  </si>
  <si>
    <t xml:space="preserve"> Шайбы пружинные и шайбы стопорные прочие</t>
  </si>
  <si>
    <t>Шайбы прочие</t>
  </si>
  <si>
    <t xml:space="preserve"> Прокладки, шайбы и прочие уплотнители, прочие</t>
  </si>
  <si>
    <t xml:space="preserve"> Крюки и кольца ввертные</t>
  </si>
  <si>
    <t>Изделия, из черных металлов, снабженные резьбой, гайки прочие, с внутренним диаметром не более 12 мм, прочие</t>
  </si>
  <si>
    <t>Изделия из черных металлов: винты, болты, гайки, глухари, ввертные крюки, заклепки, шпонки, шплинты, шайбы (включая пружинные) и аналогичные изделия, из черных металлов, изделия, снабженные резьбой прочие</t>
  </si>
  <si>
    <t>Приборы и аппаратура  для измерения или контроля давления прочие</t>
  </si>
  <si>
    <t xml:space="preserve"> Изделия из черных металлов: винты, болты, гайки, глухари, ввертные крюки, заклепки, шпонки, шплинты, шайбы (включая пружинные) и аналогичные изделия, из черных металлов: изделия без резьбы прочие</t>
  </si>
  <si>
    <t xml:space="preserve"> Винты и болты прочие, в комплекте с гайками или шайбами или без них прочие с головками, прочие</t>
  </si>
  <si>
    <t>Стержни измерительные и рулетки, линейки с делениями</t>
  </si>
  <si>
    <t>Микрометры, кронциркули, штангенциркули и калибры</t>
  </si>
  <si>
    <t>Инструменты прочие</t>
  </si>
  <si>
    <t>Готовые изделия прочие, включая выкройки одежды, прочие</t>
  </si>
  <si>
    <t>Прочие домкраты и подъемники, гидравлические</t>
  </si>
  <si>
    <t>Тали подъемные и подъемники (кроме скиповых подъемников или подъемников, используемых для подъема транспортных средств) прочие</t>
  </si>
  <si>
    <t>Гайки прочие с внутренним диаметром не более 12 мм, прочие</t>
  </si>
  <si>
    <t>Винты и болты прочие, в комплекте с гайками или шайбами или без них, без головок прочие, с пределом прочности на растяжение менее 800 МПа</t>
  </si>
  <si>
    <t xml:space="preserve"> Инструменты ручные прочие (включая алмазные стеклорезы),  прочие</t>
  </si>
  <si>
    <t>Прокладки, шайбы и прочие уплотнители прочие</t>
  </si>
  <si>
    <t>Шпонки и шплинты прочие</t>
  </si>
  <si>
    <t xml:space="preserve"> Изделия из черных металлов прочие, штампованные (с 01.01.2017) прочие</t>
  </si>
  <si>
    <t>Насосы поршневые, прочие</t>
  </si>
  <si>
    <t>Трубы, трубки и шланги, гибкие, выдерживающие давление не менее 27,6 МПа прочие</t>
  </si>
  <si>
    <t>Приборы, устройства и машины прочие для измерения или контроля геометрических величин</t>
  </si>
  <si>
    <t>Винты и болты прочие, в комплекте с гайками или шайбами или без них прочие без голово с пределом прочности на растяжение 800 МПа или более</t>
  </si>
  <si>
    <t>Запасные части, предназначенные исключительно или в основном для оборудования товарных позиций 8425 - 8430 машин или механизмов товарной позиции 8425</t>
  </si>
  <si>
    <t>Изделия из алюминия прочие</t>
  </si>
  <si>
    <t>Части, предназначенные исключительно или в основном для оборудования товарных позиций 8425 - 8430: машин или механизмов товарной позиции 8425</t>
  </si>
  <si>
    <t xml:space="preserve"> гайки прочие, с внутренним диаметром не более 12 мм, прочие</t>
  </si>
  <si>
    <t>Винты, болты, гайки, глухари, ввертные крюки, заклепки, шпонки, шплинты, шайбы (включая пружинные) и аналогичные изделия, из черных металлов, снабженные резьбой прочие</t>
  </si>
  <si>
    <t>Цепи прочие со сварными звеньями</t>
  </si>
  <si>
    <t>Винты, болты, гайки, глухари, ввертные крюки, заклепки, шпонки, шплинты, шайбы (включая пружинные) и аналогичные изделия, из черных металлов: изделия, снабженные резьбой прочие</t>
  </si>
  <si>
    <t>Ключи гаечные ручные разводные</t>
  </si>
  <si>
    <t xml:space="preserve"> Прочие домкраты и подъемники, гидравлические</t>
  </si>
  <si>
    <t>Изделия литые из черных металлов прочие</t>
  </si>
  <si>
    <t>Винты и болты прочие, в комплекте с гайками или шайбами или без них  прочие без головок прочие, с пределом прочности на растяжение 800 МПа или более</t>
  </si>
  <si>
    <t>Насосы ручные, кроме насосов субпозиции 8413 11 или 8413 19</t>
  </si>
  <si>
    <t>Винты и болты прочие, в комплекте с гайками, с головками, с шестигранным шлицем прочие</t>
  </si>
  <si>
    <t>Фитинги для труб или трубок (например, соединения, колена, сгоны), из черных металлов прочие снабженные резьбой</t>
  </si>
  <si>
    <t>Головки для гаечных ключей сменные, с ручками или без них</t>
  </si>
  <si>
    <t>Колена и отводы</t>
  </si>
  <si>
    <t>Трубы холоднотянутые или холоднокатаные (обжатые в холодном состоянии) прочие</t>
  </si>
  <si>
    <t>Фитинги для сварки встык с максимальным наружным диаметром не более 609,6 мм прочие</t>
  </si>
  <si>
    <t xml:space="preserve">Фланцы </t>
  </si>
  <si>
    <t>Трубы наружным диаметром более 168,3 мм, но не более 406,4 мм прочие</t>
  </si>
  <si>
    <t>Фитинги для труб или трубок (например, соединения, колена, сгоны), из черных металлов прочие</t>
  </si>
  <si>
    <t xml:space="preserve"> Фитинги для труб или трубок (например, соединения, колена, сгоны), из черных металлов прочие</t>
  </si>
  <si>
    <t>Фитинги для труб или трубок (например, соединения, колена, сгоны), из черных металлов прочие, из коррозионностойкой стали: прочие</t>
  </si>
  <si>
    <t>Гайки из коррозионностойкой стали прочие</t>
  </si>
  <si>
    <t>Винты и болты прочие, в комплекте с гайками или шайбами или без них с шестигранной головкой из коррозионностойкой стали прочие</t>
  </si>
  <si>
    <t xml:space="preserve"> Винты, болты, гайки, глухари, ввертные крюки, заклепки, шпонки, шплинты, шайбы (включая пружинные) и аналогичные изделия, из черных металлов:  изделия, снабженные резьбой прочие</t>
  </si>
  <si>
    <t xml:space="preserve"> Фитинги для сварки встык  с максимальным наружным диаметром не более 609,6 мм прочие</t>
  </si>
  <si>
    <t>Трубы наружным диаметром более 168,3 мм, но не более 406,4 мм: прочие</t>
  </si>
  <si>
    <t>Прочие изделия из графита или других форм углерода, не используемые в электротехнике: (с 01.01.2022) прочие</t>
  </si>
  <si>
    <t xml:space="preserve"> Фитинги для сварки встык прочие</t>
  </si>
  <si>
    <t xml:space="preserve"> Колена и отводы</t>
  </si>
  <si>
    <t>Фитинги для сварки встык прочие</t>
  </si>
  <si>
    <t>Трубы холоднотянутые или холоднокатаные (обжатые в холодном состоянии): прочие</t>
  </si>
  <si>
    <t>Гайки прочие, с внутренним диаметром не более 12 мм, прочие</t>
  </si>
  <si>
    <t>Гайки прочие, с внутренним диаметром более 12 мм</t>
  </si>
  <si>
    <t>Трубы, трубки и профили полые прочие (например, с открытым швом или сварные, клепаные или соединенные аналогичным способом), из черных металлов прочие сварные, круглого поперечного сечения, из железа или нелегированной стали прочие, наружным диаметром более 168,3 мм, но не более 406,4 мм</t>
  </si>
  <si>
    <t>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t>
  </si>
  <si>
    <t>Трубы для нефте- или газопроводов прочие сварные прямошовные</t>
  </si>
  <si>
    <t>Прочие клапаны запорные из стали</t>
  </si>
  <si>
    <t>Трубы и трубки, прямые, из сплавов на основе меди и цинка (латуни)</t>
  </si>
  <si>
    <t>Проводники электрические на напряжение более 1000 в прочие, с прочими проводниками</t>
  </si>
  <si>
    <t>Прочие машины для приема, преобразования и передачи или восстановления голоса, изображений или других данных, включая коммутационные устройства и маршрутизаторы</t>
  </si>
  <si>
    <t>Прочие устройства вычислительных машин; коммутаторы для телефонной или телеграфной проводной связи; аппаратура для систем проводной связи на несущей частоте или для цифровых проводных систем связи</t>
  </si>
  <si>
    <t>Части устройств вычислительных машин подсубпозиций 8517 62 000 2 и 8517 62 000 3</t>
  </si>
  <si>
    <t>8517790001</t>
  </si>
  <si>
    <t>8517620009</t>
  </si>
  <si>
    <t>Прочие телефонные аппараты</t>
  </si>
  <si>
    <t>Антенны и антенные отражатели всех типов; части, используемые вместе с этими изделиями, прочие</t>
  </si>
  <si>
    <t>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включающие в себя приборы или устройства группы 90 и цифровые аппараты управления, кроме коммутационных устройств товарной позиции 8517, на напряжение не более 1000 в</t>
  </si>
  <si>
    <t>Полуфабрикаты из прочих легированных сталей горячекатанные или полученные непрерывной разливкой</t>
  </si>
  <si>
    <t>Wrench /Гаечный ключ</t>
  </si>
  <si>
    <t>Screw driver /Отвертка</t>
  </si>
  <si>
    <t>Lifting equipment /Грузоподъемное оборудование</t>
  </si>
  <si>
    <t>Pipe /Труба</t>
  </si>
  <si>
    <t>Stud /Шпилька</t>
  </si>
  <si>
    <t>Hexagon head screw /Винт с шестигранной головкой</t>
  </si>
  <si>
    <t>Hexagon nut /Шестигранная гайка</t>
  </si>
  <si>
    <t>Clamp screw /Зажимной винт</t>
  </si>
  <si>
    <t>Sleeve /Рукав</t>
  </si>
  <si>
    <t>Support ring /Опорное кольцо</t>
  </si>
  <si>
    <t>Separation tool stage 1 /Разделительный инструмент этап 1</t>
  </si>
  <si>
    <t>Separation tool stage 2 /Разделительный инструмент этап 2</t>
  </si>
  <si>
    <t>Separation tool stage 3 /Разделительный инструмент этап 3</t>
  </si>
  <si>
    <t>Plastic box 230x150x122 /Пластиковый ящик 230x150x122</t>
  </si>
  <si>
    <t>Clamp screw M12x180 /Зажимной винт M12x180</t>
  </si>
  <si>
    <t>Hexagon nut M42 /Гайка шестигранная M42</t>
  </si>
  <si>
    <t>Washer 25x80x8 /Шайба 25x80x8</t>
  </si>
  <si>
    <t>Bar /Бар</t>
  </si>
  <si>
    <t>Bolt jacking /Крепление болта домкратом</t>
  </si>
  <si>
    <t>Hexagon head screw M48x2 /Винт с шестигранной головкой M48x2</t>
  </si>
  <si>
    <t>Guide-Bolt /Направляющий болт</t>
  </si>
  <si>
    <t>Plain Washer 78x43x7 /Шайба плоская</t>
  </si>
  <si>
    <t>Hexagon nut M24 /Гайка шестигранная M24</t>
  </si>
  <si>
    <t>Nut  /Гайка</t>
  </si>
  <si>
    <t>Support; Welding /Опора; Сварка</t>
  </si>
  <si>
    <t>Support /Опора</t>
  </si>
  <si>
    <t>Support; Weldment /Опора; Сварка</t>
  </si>
  <si>
    <t>Holder /Держатель</t>
  </si>
  <si>
    <t>Hexagon head screw M16x80 /Винт с шестигранной головкой M16x80</t>
  </si>
  <si>
    <t>Hexagon head screw m16x35 /Винт с шестигранной головкой m16x35</t>
  </si>
  <si>
    <t>Hexagon nut M16 /Гайка шестигранная M16</t>
  </si>
  <si>
    <t>Hexagon head screw M12x35 /Винт с шестигранной головкой M12x35</t>
  </si>
  <si>
    <t>Hexagon nut M12 /Гайка шестигранная M12</t>
  </si>
  <si>
    <t>Blind flange  DN33/PN40 /Фланец глухой DN33 / PN40</t>
  </si>
  <si>
    <t>Cover /Покрытие</t>
  </si>
  <si>
    <t>Adapter /Адаптер</t>
  </si>
  <si>
    <t>Erection tool /Монтажный инструмент</t>
  </si>
  <si>
    <t>Rubber hose D50 /Резиновый шланг D50</t>
  </si>
  <si>
    <t>Threaded sleeve /Резьбовая втулка</t>
  </si>
  <si>
    <t>Blinde flange DN80/DN40 /Глухой фланец DN80/DN40</t>
  </si>
  <si>
    <t>Sheet gasket DN80/PN40 /Листовая прокладка DN80/PN40</t>
  </si>
  <si>
    <t>Sheet gasket DN32/PN40 /Листовая прокладка DN32/PN40</t>
  </si>
  <si>
    <t xml:space="preserve">Blind spade /заглушка </t>
  </si>
  <si>
    <t>Pipe connector D=12 ISO-G 1/2 /Соединитель труб D=12 ISO-G 1/2</t>
  </si>
  <si>
    <t>Threaded sleeve  /Резьбовая втулка</t>
  </si>
  <si>
    <t>Rubber hose D13 /Резиновый шланг D13</t>
  </si>
  <si>
    <t>Plug /Штекер</t>
  </si>
  <si>
    <t>Gland; Braided packing 12,5x21x2 /Сальник; Плетеная набивка 12,5x21x2</t>
  </si>
  <si>
    <t>Box /Коробка</t>
  </si>
  <si>
    <t>Sleeve  /Рукав</t>
  </si>
  <si>
    <t>Eye bolt M30 TP 8 /Рым-болт M30 TP 8</t>
  </si>
  <si>
    <t xml:space="preserve"> Plastic box 310*210*145 /Пластиковый ящик</t>
  </si>
  <si>
    <t>Rod /стержень</t>
  </si>
  <si>
    <t>Locking Plate /Стопорная шайба</t>
  </si>
  <si>
    <t>Adjusting shim /Регулировочная шайба</t>
  </si>
  <si>
    <t>Guide sleeve /Направляющая втулка</t>
  </si>
  <si>
    <t>Sealing ring; Removal tool /Уплотнительное кольцо; Инструмент для удаления</t>
  </si>
  <si>
    <t>Sealing ring 2 ; Removal tool /Уплотнительное кольцо 2; Инструмент для удаления</t>
  </si>
  <si>
    <t>Guide pin /Направляющий шрифт</t>
  </si>
  <si>
    <t>Spacer Sleeve /Промежуточная втулка</t>
  </si>
  <si>
    <t>Hexagon head screw M24*460 /Винт с шестигранной головкой M24 * 460</t>
  </si>
  <si>
    <t>Clamp; Assy /Зажим; В сборе</t>
  </si>
  <si>
    <t>Washer /Шайба</t>
  </si>
  <si>
    <t>Hexagon head screw M20*307 /Винт с шестигранной головкой M20 * 307</t>
  </si>
  <si>
    <t>Clamp screw  M16*70 /Зажимной винт M16*70</t>
  </si>
  <si>
    <t>Guide - Pin /Направляющий штифт</t>
  </si>
  <si>
    <t>Assembly pin locating block /Блок фиксации монтажного штифта</t>
  </si>
  <si>
    <t>Eye bolt; with swivel TP 2,5 /Рым-болт; с вертлюгом TP 2,5</t>
  </si>
  <si>
    <t>Eye bolt; with swivel TP 6,7 /Рым-болт; с вертлюгом TP 6,7</t>
  </si>
  <si>
    <t>Eye bolt FP 0,8 /Рым-болт FP 0,8</t>
  </si>
  <si>
    <t>Eye bolt FP 4 /Рым-болт FP 4</t>
  </si>
  <si>
    <t>Hexagon nut M20 /Гайка шестигранная M20</t>
  </si>
  <si>
    <t>Hexagon head screw M12*70 /Винт с шестигранной головкой M12 * 70</t>
  </si>
  <si>
    <t>Hexagon head screw M12*100 /Винт с шестигранной головкой M12 * 100</t>
  </si>
  <si>
    <t>Hexagon head screw M16*80 /Винт с шестигранной головкой M16 * 80</t>
  </si>
  <si>
    <t>Hexagon head screw  M16*180 /Винт с шестигранной головкой M16 * 180</t>
  </si>
  <si>
    <t>Hexagon head screw M16*200 /Винт с шестигранной головкой M16 * 200</t>
  </si>
  <si>
    <t>Hexagon head screw M30*120 /Винт с шестигранной головкой M30 * 120</t>
  </si>
  <si>
    <t>Hexagon head screw M30*240 /Винт с шестигранной головкой M30 * 240</t>
  </si>
  <si>
    <t>Hexagon nut m16 /Гайка шестигранная m16</t>
  </si>
  <si>
    <t>Washer 17*30*3 /Шайба 17 * 30 * 3</t>
  </si>
  <si>
    <t>Washer 21*37*3 /Шайба 21 * 37 * 3</t>
  </si>
  <si>
    <t>Washer 25*44*4 /Шайба 25 * 44 * 4</t>
  </si>
  <si>
    <t>Washer 31*56*4 /Шайба 31 * 56 * 4</t>
  </si>
  <si>
    <t>Eye bolt; with swivel TP 0,7 /Рым-болт; с вертлюгом ТП 0,7</t>
  </si>
  <si>
    <t>Eye bolt; with swivel TP 0,7  / Рым-болт; с вертлюгом ТП 0,7</t>
  </si>
  <si>
    <t xml:space="preserve"> Eye bolt; M42 /Рым-болт; M42</t>
  </si>
  <si>
    <t>Hexagon head screw M10*40 /Винт с шестигранной головкой M10 * 40</t>
  </si>
  <si>
    <t>Hexagon head screw M10*35 /Винт с шестигранной головкой M10 * 35</t>
  </si>
  <si>
    <t>Stand /стенд</t>
  </si>
  <si>
    <t>Rigging screw /Такелажный винт</t>
  </si>
  <si>
    <t>Bowshackle 13,5 Ton /Носовая скоба 13,5-тонный</t>
  </si>
  <si>
    <t xml:space="preserve"> Eye bolt M24 TP4 /рым-болт M24 TP4</t>
  </si>
  <si>
    <t>Eye bolt M45 TP17 /Рым-болт M45 TP17</t>
  </si>
  <si>
    <t>Bowshackle 6,5 Ton /Носовая скоба 6,5 Тонны</t>
  </si>
  <si>
    <t>Load cell /Датчик нагрузки</t>
  </si>
  <si>
    <t>Hexagon head screw M12x120 /Винт с шестигранной головкой M12x120</t>
  </si>
  <si>
    <t>Shaft - Extension /Удлинитель вала</t>
  </si>
  <si>
    <t>Blocking bar 50mm ASSY /Блокирующая планка 50 мм В СБОРЕ</t>
  </si>
  <si>
    <t>Blocking bar 30mm ASSY /Блокирующая планка 30 мм в СБОРЕ</t>
  </si>
  <si>
    <t>Adjustment screw T-Bar screw /Регулировочный винт Т-образный винт</t>
  </si>
  <si>
    <t>Measurement rod /Измерительный стержень</t>
  </si>
  <si>
    <t>Indication tools /Инструменты индикации</t>
  </si>
  <si>
    <t>Plastic box 310x210x145 / Пластиковая коробка 310x210x145</t>
  </si>
  <si>
    <t>Jig Pipe location tool stage 3 /Инструмент определения местоположения Jig Pipe, этап 3</t>
  </si>
  <si>
    <t>Jig Pipe location tool, stage 2 /Инструмент определения местоположения Jig Pipe, этап 2</t>
  </si>
  <si>
    <t>Hexagon head screw M42x100 /Винт с шестигранной головкой M42x100</t>
  </si>
  <si>
    <t>Hexagon head screw M12x60 /Винт с шестигранной головкой M12x60</t>
  </si>
  <si>
    <t>Lifting eyebolt M12 0,7 Ton /Подъемный болт с проушиной M12 0,7 тонны</t>
  </si>
  <si>
    <t>Plastic box 350x220x200 /Ящик пластиковый 350х220х200</t>
  </si>
  <si>
    <t>Hexagon head screw M42x70 /Винт с шестигранной головкой M42x70</t>
  </si>
  <si>
    <t>Clamp screw M10x50 /Зажимной винт M10x50</t>
  </si>
  <si>
    <t>Clamp screw M16x100 /Зажимной винт M16x100</t>
  </si>
  <si>
    <t>Guide Pin /Направляющий шрифт</t>
  </si>
  <si>
    <t>Adjusting Washer /Регулировочная шайба</t>
  </si>
  <si>
    <t>Hexagon nut M24 /Шестигранная гайка М24</t>
  </si>
  <si>
    <t>Clamp screw M12x40 /Зажимной винт M12x40</t>
  </si>
  <si>
    <t>Eye bolt m24 /Болт с проушиной м24</t>
  </si>
  <si>
    <t>Bowshackle 9,5 Ton /Носовая скоба 9,5 Тонны</t>
  </si>
  <si>
    <t>Sling 8 Ton /Строп 8 Тонн</t>
  </si>
  <si>
    <t>Link /звено</t>
  </si>
  <si>
    <t>Hoist /Подъемник</t>
  </si>
  <si>
    <t>Eye bolt M20 /Болт с проушиной M20</t>
  </si>
  <si>
    <t>Clamp screw M12x60 /Зажимной винт M12x60</t>
  </si>
  <si>
    <t>Lifting attachment /Подъемное приспособление</t>
  </si>
  <si>
    <t>Stud M16 /Шпилька M16</t>
  </si>
  <si>
    <t>Base - Frame / База - Рама</t>
  </si>
  <si>
    <t>Hexagon head screw M12x100 /Винт с шестигранной головкой M12x100</t>
  </si>
  <si>
    <t>Machine support /Машинная поддержка</t>
  </si>
  <si>
    <t>Support/опора</t>
  </si>
  <si>
    <t>Rail/рельс</t>
  </si>
  <si>
    <t>Stay/анкер</t>
  </si>
  <si>
    <t>Hexagon nut/шестигранная гайка</t>
  </si>
  <si>
    <t>Plain washer/плоская шайба</t>
  </si>
  <si>
    <t>Hexagon head screw/винт с шестигранной головкой</t>
  </si>
  <si>
    <t>Eye bolt/рым-болт</t>
  </si>
  <si>
    <t>Washer/шайба</t>
  </si>
  <si>
    <t>Spacer/прокладка</t>
  </si>
  <si>
    <t>Beam; Beam module 1/балка, модуль 1</t>
  </si>
  <si>
    <t>Beam; Beam module 2/балка модуль 2</t>
  </si>
  <si>
    <t>Stay; Stay/соединительная балка</t>
  </si>
  <si>
    <t>Stay; Cross stay/соединительная балка</t>
  </si>
  <si>
    <t>Bracket; Bracket beam/крепление балки</t>
  </si>
  <si>
    <t>Bracket; Pulling bracket/ подъемное крепление</t>
  </si>
  <si>
    <t>Beam; Support beam/балка, опорная балка</t>
  </si>
  <si>
    <t>Steel contruction; Pulling cage/стальная конструкция, подъемная рама</t>
  </si>
  <si>
    <t>Hexagon head screw; zinc coated/винт с шестигранной головкой, оцинкованный</t>
  </si>
  <si>
    <t xml:space="preserve">Screw, steel; hot dip zinc coated/винт стальной, оцинкованный </t>
  </si>
  <si>
    <t>Hexagon head screw; galvanized/винт с шестигранной головкой, гальванизированный</t>
  </si>
  <si>
    <t xml:space="preserve">Washer/шайба </t>
  </si>
  <si>
    <t>Washer; zinc coated/шайба, оцинкованная</t>
  </si>
  <si>
    <t>Shim/прокладка</t>
  </si>
  <si>
    <t>Support beam/опорная балка</t>
  </si>
  <si>
    <t>Beam support/опорная балка</t>
  </si>
  <si>
    <t>Rotor extension /Удлинитель ротора</t>
  </si>
  <si>
    <t>Rotor removal roll tool /Валковый инструмент для демонтажа ротора</t>
  </si>
  <si>
    <t>Rubber sealing /Резиновое уплотнение</t>
  </si>
  <si>
    <t>Dowel /Шпонка</t>
  </si>
  <si>
    <t>Erection plate /Монтажная пластина</t>
  </si>
  <si>
    <t>Dismantling tool /Инструмент для демонтажа</t>
  </si>
  <si>
    <t>Hexagon head bolt galvanized /Болт с шестигранной головкой оцинкованный</t>
  </si>
  <si>
    <t>Eye bolt /Рым-болт</t>
  </si>
  <si>
    <t>Tool /Монтажная пластина</t>
  </si>
  <si>
    <t>Bolt tensioner /Устройство для натяжения болтов</t>
  </si>
  <si>
    <t>Hydraulic lifting tool /Гидравлический подъемный инструмент (Домкрат)</t>
  </si>
  <si>
    <t>Pump /Насос</t>
  </si>
  <si>
    <t>High pressure hose /Шланг высокого давления</t>
  </si>
  <si>
    <t>Coupling /соединение (фитинг)</t>
  </si>
  <si>
    <t>Measuring tool /Измерительный инструмент (Гидроуровень)</t>
  </si>
  <si>
    <t>Bracket /Скобка</t>
  </si>
  <si>
    <t>Thread Bar /Резьбовой стержень</t>
  </si>
  <si>
    <t>Plate /Пластина</t>
  </si>
  <si>
    <t>Strut /Распорка</t>
  </si>
  <si>
    <t>Lifting equipment /Подъемное оборудование (Пластина)</t>
  </si>
  <si>
    <t>Lifting equipment /Подъемное оборудование (пластина)</t>
  </si>
  <si>
    <t>Lifting yoke /Подъемный хомут</t>
  </si>
  <si>
    <t>Spacer /Распорка</t>
  </si>
  <si>
    <t>Lifting equipment /Подъемное оборудование (Подвесная тележка)</t>
  </si>
  <si>
    <t>Lifting beam /Подъемная балка</t>
  </si>
  <si>
    <t>Spacer ring /Распорное кольцо</t>
  </si>
  <si>
    <t>Lifting equipment /Подъемное оборудование (Зажим)</t>
  </si>
  <si>
    <t>Lifting equipment /Подъемное оборудование (Таль цепная ручная)</t>
  </si>
  <si>
    <t>Beam /Луч</t>
  </si>
  <si>
    <t>Sling /Строп кольцевой</t>
  </si>
  <si>
    <t>Bowshackle /Носовая скоба</t>
  </si>
  <si>
    <t>Hexagon head screw/Винт с шестигранной головкой</t>
  </si>
  <si>
    <t>Hexagon head screw galvanized /Винт с шестигранной головкой оцинкованный</t>
  </si>
  <si>
    <t>Hexagon head bolt galvanized /Оцинкованный болт с шестигранной головкой</t>
  </si>
  <si>
    <t>Ring Protection /Кольцевая защита</t>
  </si>
  <si>
    <t>Tool /Инструмент (Шпилька)</t>
  </si>
  <si>
    <t>Lifting ring /Подъемное кольцо</t>
  </si>
  <si>
    <t>Extractor /Экстрактор</t>
  </si>
  <si>
    <t>Stator ring /Статорное кольцо</t>
  </si>
  <si>
    <t>Lifting equipment /Подъемное оборудование (Строп цепной)</t>
  </si>
  <si>
    <t>Key /Ключ</t>
  </si>
  <si>
    <t>Lifting equipment /Подъемное оборудование</t>
  </si>
  <si>
    <t>Lifting equipment /Подъемное оборудование (Домкрат)</t>
  </si>
  <si>
    <t>Hub /узловой элемент</t>
  </si>
  <si>
    <t>Bolt /Болт</t>
  </si>
  <si>
    <t>Bracket Bearing, front /Кронштейн подшипника, передний</t>
  </si>
  <si>
    <t>Lifting equipment Bearing /Подъемное оборудование Подшипник</t>
  </si>
  <si>
    <t>Bracket Bracket,Coupling /Кронштейн,Муфта</t>
  </si>
  <si>
    <t>Counterweight /Противовес</t>
  </si>
  <si>
    <t>Bar Threaded /Стержень с резьбой</t>
  </si>
  <si>
    <t>Frame /Рамка</t>
  </si>
  <si>
    <t>Stay /стяжка</t>
  </si>
  <si>
    <t xml:space="preserve">Pump /Насос </t>
  </si>
  <si>
    <t>Clamp /Зажим</t>
  </si>
  <si>
    <t>Hexagon sockethead screw /Винт с внутренним шестигранником</t>
  </si>
  <si>
    <t>Hexagon sockethead screw Acc. to ISO /Винт с шестигранной головкой согл. по ИСО</t>
  </si>
  <si>
    <t>Set screw acc. to ISO /Установочный винт в соотв. по ИСО</t>
  </si>
  <si>
    <t>Set screw with cup point /Установочный винт с чашеобразным наконечником</t>
  </si>
  <si>
    <t>Swing arm /Поворотный рычаг</t>
  </si>
  <si>
    <t>Socket /Муфта переходная</t>
  </si>
  <si>
    <t>Hand tool /Ручной инструмент</t>
  </si>
  <si>
    <t>Washer acc. to ISO /Шайба в соотв. по ИСО</t>
  </si>
  <si>
    <t>Tool /Инструмент</t>
  </si>
  <si>
    <t>Flat key /Плоский ключ</t>
  </si>
  <si>
    <t>ELBOW / ОТВОД 88.9x3.2 EN10253-2-3D 90</t>
  </si>
  <si>
    <t>TUBE / ТРУБА 88.9x2.6 EN10217-7(W)</t>
  </si>
  <si>
    <t>ELBOW / ОТВОД 139.7x4.0 EN10253-2-3D 90</t>
  </si>
  <si>
    <t>ELBOW / ОТВОД 168.3x4.5 EN10253-2-3D 90</t>
  </si>
  <si>
    <t>RED / ПЕРЕХОДНИК 76.1x2.9-60.3x2.9 EN10253-2 ECC</t>
  </si>
  <si>
    <t>RED / ПЕРЕХОДНИК 88.9x3.2-76.1x2.9 EN10253-2 ECC</t>
  </si>
  <si>
    <t>TEE / ТРОЙНИК 76.1x2.9-60.3x2.9 EN10253-2 RED</t>
  </si>
  <si>
    <t>RED / ПЕРЕХОДНИК 168.3x4.5-114.3x3.6 EN10253-2</t>
  </si>
  <si>
    <t>RED / ПЕРЕХОДНИК 168.3x4.5-139.7x4.0 EN10253-2 CON</t>
  </si>
  <si>
    <t>TEE / ТРОЙНИК 139.7x4.0-114.3x3.6 EN10253-2 RED</t>
  </si>
  <si>
    <t>RED / ПЕРЕХОДНИК 406.4x8,8-323.9x7,3 EN10253-2 CON</t>
  </si>
  <si>
    <t xml:space="preserve">RED / ПЕРЕХОДНИК 139.7x4.0-114.3x3.6 EN10253-2 </t>
  </si>
  <si>
    <t>RED / ПЕРЕХОДНИК 33.7x2.6-26.9x2.3 EN10253-2 CON</t>
  </si>
  <si>
    <t>RED / ПЕРЕХОДНИК 76.1x2.9-48.3x2.6 EN10253-2 CON</t>
  </si>
  <si>
    <t xml:space="preserve">RED / ПЕРЕХОДНИК 114.3x3.6-88.9x3.2 EN10253-2 </t>
  </si>
  <si>
    <t>FLAN / ФЛАНЕЦ EN1092-1/11B DN20-26.9x2.3 PN10</t>
  </si>
  <si>
    <t>FLAN / ФЛАНЕЦ EN1092-1/11B DN25-33.7x2.6 PN10</t>
  </si>
  <si>
    <t>FLAN / ФЛАНЕЦ EN1092-1/11B DN50-60.3x2.9 PN16</t>
  </si>
  <si>
    <t>FLAN / ФЛАНЕЦ EN1092-1/11B DN65-76.1x2.9 PN16</t>
  </si>
  <si>
    <t>FLAN / ФЛАНЕЦ EN1092-1/11B DN80-88.9x3.2 PN16</t>
  </si>
  <si>
    <t>FLAN / ФЛАНЕЦ EN1092-1/11B DN100-114.3x3.6 PN16</t>
  </si>
  <si>
    <t>FLAN / ФЛАНЕЦ EN1092-1/11B DN125-139.7x4.0 PN16</t>
  </si>
  <si>
    <t>FLAN / ФЛАНЕЦ EN1092-1/11B DN150-168.3x4.5 PN16</t>
  </si>
  <si>
    <t>FLAN / ФЛАНЕЦ B16.5 WN RF DN150-168.3x4.5 300#</t>
  </si>
  <si>
    <t>ELBOW / ОТВОД 60.3x2.9 EN10253-2-3D 90</t>
  </si>
  <si>
    <t>ELBOW / ОТВОД 60.3x2.9 EN10253-2-3D 45</t>
  </si>
  <si>
    <t>ELBOW / ОТВОД 88.9x3.2 EN10253-2-3D 45</t>
  </si>
  <si>
    <t>ELBOW / ОТВОД 76.1x2.9 EN10253-2-3D 45</t>
  </si>
  <si>
    <t>ELBOW / ОТВОД 114.3x3.6 EN10253-2-3D 45</t>
  </si>
  <si>
    <t>ELBOW / ОТВОД 21.3x2.0 EN10253-2-3D 90</t>
  </si>
  <si>
    <t>TEE / ТРОЙНИК 60.3x2.9-60.3x2.9 EN10253-2 EQ</t>
  </si>
  <si>
    <t>TEE / ТРОЙНИК 88.9x3.2-60.3x2.9 EN10253-2 RED</t>
  </si>
  <si>
    <t>TEE / ТРОЙНИК 114.3x3.6-60.3x2.9 EN10253-2 RED</t>
  </si>
  <si>
    <t>TEE / ТРОЙНИК 323.9x7.1-219.1x6.3 EN10253-2 RED</t>
  </si>
  <si>
    <t>CAP / ЗАГЛУШКА ЭЛЛИПТИЧЕСКАЯ 33.7x2.6 EN10253-2</t>
  </si>
  <si>
    <t>TEE / ТРОЙНИК 33.7x2.6-33.7x2.6 EN10253-2 EQ</t>
  </si>
  <si>
    <t>TEE / ТРОЙНИК 406.4x8.8-323.9x7.1 EN10253-2 RED</t>
  </si>
  <si>
    <t>TEE / ТРОЙНИК 168.3x4.5-168.3x4.5 EN10253-2 EQ</t>
  </si>
  <si>
    <t>TEE / ТРОЙНИК 60.3x2.9-33.7x2.6 EN10253-2 RED</t>
  </si>
  <si>
    <t>ELBOW / ОТВОД 168.3x4.5 EN10253-2-3D 45</t>
  </si>
  <si>
    <t>ELBOW / ОТВОД 406.4x6.3 EN10253-2-3D 45</t>
  </si>
  <si>
    <t>ELBOW / ОТВОД 139.7x4.0 EN10253-2-3D 45</t>
  </si>
  <si>
    <t>ELBOW / ОТВОД 76.1x2.9 EN10253-2-3D 90</t>
  </si>
  <si>
    <t>RED / ПЕРЕХОДНИК 168.3x4.5-114.3x3.6 EN10253-2 ECC</t>
  </si>
  <si>
    <t>RED / ПЕРЕХОДНИК 219.1x4.5-168.3x4.5 EN10253-2 CON</t>
  </si>
  <si>
    <t>ELBOW / ОТВОД 219.1x4.5 EN10253-2-3D 90</t>
  </si>
  <si>
    <t>TUBE / ТРУБА ASME B36.19 6" Sch10S SMLS</t>
  </si>
  <si>
    <t>TUBE / ТРУБА 48.3x2.0 EN10217-7(W)</t>
  </si>
  <si>
    <t>TUBE / ТРУБА 33.7x2.0 EN10217-7(W)</t>
  </si>
  <si>
    <t>PIPE UNION / ТРУБНАЯ МУФТА С НАКИДНОЙ ГАЙКОЙ EN10241 R1/2"</t>
  </si>
  <si>
    <t>NOZZ/ СОЕДИНИТЕЛЬ DN25 ACC TO DRWG 506750 BN70</t>
  </si>
  <si>
    <t>Spectacle blind / ПОВОРОТНАЯ ЗАГЛУШКА, PSK7820, PN10, DN80, DWG.NR.C121223-00478</t>
  </si>
  <si>
    <t>BOSS/резьба коническая 1/2" NPT ACC TO DRWG 506755 MA14</t>
  </si>
  <si>
    <t>NOZZ/соединитель DN15 ACC TO DRWG 506750 BN20</t>
  </si>
  <si>
    <t>NOZZ/ соединитель DN200-88.9x3.E2 ACC TO DRWG 506759</t>
  </si>
  <si>
    <t>NOZZ/соединитель DN25 ACC TO DRWG 506750 BN60</t>
  </si>
  <si>
    <t>BOSS/ РЕЗЬБА КОНИЧЕСКАЯ 1/2" NPT ACC TO DRWG 506755 MA24</t>
  </si>
  <si>
    <t>THERMOWELL NOZZ ACC TO / ШТУЦЕР ДЛЯ ТЕРМОКАРМАНА В СООТВЕТСТВИИ С DRWG 506756 MB20</t>
  </si>
  <si>
    <t>NOZZ/ СОЕДИНИТЕЛЬ DN15 ACC TO DRWG 506750 BN30</t>
  </si>
  <si>
    <t>NOZZ/ СОЕДИНИТЕЛЬ DN400-168.3X4.5 ACC TO DRWG 506759</t>
  </si>
  <si>
    <t>BOSS/ КОНИЧЕСКАЯ РЕЗЬБА  1/2" ISO G ACC TO DRWG 506755 MA20</t>
  </si>
  <si>
    <t>NOZZ/ СОЕДИНИТЕЛЬ DN125-60.3X2.9 ACC TO DRWG 506759</t>
  </si>
  <si>
    <t>SPECTACLE BLIND / ПОВОРОТНАЯ ЗАГЛУШКА, PSK7820, PN10, DN150, DWG.NR.C121223-00478</t>
  </si>
  <si>
    <t>SPECTACLE BLIND / ПОВОРОТНАЯ ЗАГЛУШКА, PSK7820, PN10, DN100, DWG.NR.C121223-00478</t>
  </si>
  <si>
    <t>PIPE HALF NIPPLE / ТРУБНЫЙ ПОЛУНИППЕЛЬ EN10241 R1"</t>
  </si>
  <si>
    <t>PIPE UNION / ТРУБНАЯ МУФТА С НАКИДНОЙ ГАЙКОЙ EN10241 R1"</t>
  </si>
  <si>
    <t>THERMOWELL ACC TO / ШТУЦЕР ДЛЯ ТЕРМОКАРМАНА В СООТВЕТСТВИИ С DRWG 506757 D4 M18</t>
  </si>
  <si>
    <t>Orifice / Диафрагма, PSK7820, PN10, DN25, d=10mm, DWG.NR.C121223-00476</t>
  </si>
  <si>
    <t>PIPE DOUBLE NIPPLE / ДВОЙНОЙ ТРУБНЫЙ НИППЕЛЬ EN10241 R1"</t>
  </si>
  <si>
    <t>PIPE HALF NIPPLE / ТРУБНЫЙ ПОЛУНИППЕЛЬ EN10241 R1/2"</t>
  </si>
  <si>
    <t>HEXAGON NUT / ГАЙКА ШЕСТИГРАННАЯ 3/4" ASME B18.2.2</t>
  </si>
  <si>
    <t>HEXAGON NUT / ГАЙКА ШЕСТИГРАННАЯ M20 ASME B18.2.2</t>
  </si>
  <si>
    <t>LONG HH BOLT / БОЛТ С УДЛИНЕННОЙ ШЕСТИГРАННОЙ ГОЛОВКОЙ M20 ASME B18.2.1</t>
  </si>
  <si>
    <t>LONG STUD BOLT / ШПИЛЬКА РЕЗЬБОВАЯ УДЛИНЕННАЯ 3/4" ASME B18.31.2</t>
  </si>
  <si>
    <t>ELBOW / ОТВОД 323.9x5.6 EN10253-2-3D 90</t>
  </si>
  <si>
    <t>ELBOW / ОТВОД 33.7x2.6 EN10253-2-3D 90</t>
  </si>
  <si>
    <t>CAP / ЗАГЛУШКА ЭЛЛИПТИЧЕСКАЯ 406.4x6.3 EN10253-2</t>
  </si>
  <si>
    <t>TEE / ТРОЙНИК 406.4x8.8-219.1x6.3 EN10253-2 RED</t>
  </si>
  <si>
    <t>FLAN / ФЛАНЕЦ EN1092-1/11B DN300-323.9x5.6 PN10</t>
  </si>
  <si>
    <t>BLANK FLAN / ЗАГЛУШКА ФЛАНЦЕВАЯ EN1092-1/05A DN50 PN25</t>
  </si>
  <si>
    <t>TEE / ТРОЙНИК 219.1x4.5-219.1x4.5 EN10253-2 EQ</t>
  </si>
  <si>
    <t>FLAN / ФЛАНЕЦ EN1092-1/11B DN200-219.1x4.5 PN10</t>
  </si>
  <si>
    <t>RED / ПЕРЕХОДНИК 273.0x5.0-219.1x4.5 EN10253-2 ECC</t>
  </si>
  <si>
    <t>RED / ПЕРЕХОДНИК 60.3x2.9-33.7x2.6 EN10253-2 ECC</t>
  </si>
  <si>
    <t>FLAN / ФЛАНЕЦ ASME B16.5 WN RF 6"xSch10S 150#</t>
  </si>
  <si>
    <t>GASKET / ПРОКЛАДКА EN1514-1-IBC-1mm DN25 PN10</t>
  </si>
  <si>
    <t>GASKET / ПРОКЛАДКА EN1514-1-IBC-1mm DN50 PN25</t>
  </si>
  <si>
    <t>GASKET / ПРОКЛАДКА EN1514-1-IBC-1mm DN50 PN16</t>
  </si>
  <si>
    <t>GASKET / ПРОКЛАДКА EN1514-1-IBC-1mm DN125 PN10</t>
  </si>
  <si>
    <t>GASKET / ПРОКЛАДКА ASME B16.20 SW 6" 300#</t>
  </si>
  <si>
    <t>GASKET / ПРОКЛАДКА EN1514-1-IBC-1mm DN200 PN16</t>
  </si>
  <si>
    <t>GASKET / ПРОКЛАДКА EN1514-1-IBC-1mm DN200 PN10</t>
  </si>
  <si>
    <t>GASKET / ПРОКЛАДКА EN1514-1-IBC-1mm DN300 PN10</t>
  </si>
  <si>
    <t>GASKET / ПРОКЛАДКА EN1514-1-IBC-1mm DN400 PN10</t>
  </si>
  <si>
    <t>GASKET / ПРОКЛАДКА EN1514-1-IBC-1mm DN150 PN10</t>
  </si>
  <si>
    <t>GASKET / ПРОКЛАДКА EN1514-1-IBC-1mm DN100 PN10</t>
  </si>
  <si>
    <t>GASKET / ПРОКЛАДКА ASME B16.20 SW 3" 300#</t>
  </si>
  <si>
    <t>GASKET / ПРОКЛАДКА EN1514-1-IBC-1mm DN80 PN10</t>
  </si>
  <si>
    <t>GASKET / ПРОКЛАДКА ASME B16.20 SW 6" 150#</t>
  </si>
  <si>
    <t>GASKET / ПРОКЛАДКА EN1514-1-IBC-1mm DN80 PN16</t>
  </si>
  <si>
    <t>GASKET / ПРОКЛАДКА EN1514-1-IBC-1mm DN65 PN16</t>
  </si>
  <si>
    <t>GASKET / ПРОКЛАДКА EN1514-1-IBC-1mm DN50 PN10</t>
  </si>
  <si>
    <t>GASKET / ПРОКЛАДКА EN1514-1-IBC-1mm DN40 PN16</t>
  </si>
  <si>
    <t>GASKET / ПРОКЛАДКА EN1514-1-IBC-1mm DN25 PN16</t>
  </si>
  <si>
    <t>GASKET / ПРОКЛАДКА EN1514-1-IBC-1mm DN20 PN10</t>
  </si>
  <si>
    <t>RED / ПЕРЕХОДНИК C ASME B16.9 1 1/2"x1 1/4" Sch10S</t>
  </si>
  <si>
    <t>FLAN / ФЛАНЕЦ EN1092-1/11B DN40-48.3x2.0 PN16</t>
  </si>
  <si>
    <t>FLAN / ФЛАНЕЦ EN1092-1/11B DN50-60.3x2.3 PN16</t>
  </si>
  <si>
    <t>FLAN / ФЛАНЕЦ EN1092-1/11B DN25-33.7x2.0 PN16</t>
  </si>
  <si>
    <t>ELBOW / ОТВОД 21.3x1.6 EN10253-4-B-3D 90</t>
  </si>
  <si>
    <t>TUBE / ТРУБА 21.3x1.6 EN10217-7(W)</t>
  </si>
  <si>
    <t>ELBOW / ОТВОД MSS-SP 43 45 LR 6" Sch10S</t>
  </si>
  <si>
    <t>ELBOW / ОТВОД MSS-SP 43 90 LR 6" Sch10S</t>
  </si>
  <si>
    <t>ELBOW / ОТВОД 406.4x6.3 EN10253-2-3D 90</t>
  </si>
  <si>
    <t>FLAN / ФЛАНЕЦ B16.5 WN RF DN80-88.9x5.5 300#</t>
  </si>
  <si>
    <t>FLAN / ФЛАНЕЦ EN1092-1/11B DN200-219.1x6.3 PN16</t>
  </si>
  <si>
    <t>TEE / ТРОЙНИК 88.9x3.2-88.9x3.2 EN10253-2 EQ</t>
  </si>
  <si>
    <t>TEE / ТРОЙНИК 139.7x4.0-139.7x4.0 EN10253-2 EQ</t>
  </si>
  <si>
    <t>TEE / ТРОЙНИК 114.3x3.6-114.3x3.6 EN10253-2 EQ</t>
  </si>
  <si>
    <t>TEE / ТРОЙНИК 273.0x6.3-219.1x6.3 EN10253-2 RED</t>
  </si>
  <si>
    <t>TEE / ТРОЙНИК 406.4x8.8-406.4x8.8 EN10253-2 EQ</t>
  </si>
  <si>
    <t>TEE / ТРОЙНИК 33.7x2.6-21.3x2.0 EN10253-2 RED</t>
  </si>
  <si>
    <t>FLAN / ФЛАНЕЦ EN1092-1/11B DN80-88.9x3.2 PN10</t>
  </si>
  <si>
    <t>ELBO / ОТВОД ASME B16.9 90 LR 1 1/2" Sch10S</t>
  </si>
  <si>
    <t>TUBE / ТРУБА ASME B36.19 1 1/2" Sch10S SMLS</t>
  </si>
  <si>
    <t>ELBOW / ОТВОД 33.7x2.0 EN10253-4-B-3D 90</t>
  </si>
  <si>
    <t>CAP / ЗАГЛУШКА ЭЛЛИПТИЧЕСКАЯ 33.7x2.0 EN10253-4-B</t>
  </si>
  <si>
    <t>RED / ПЕРЕХОДНИК 33.7x2.0-21.3x1.6 EN10253-4-B CON</t>
  </si>
  <si>
    <t>TEE / ТРОЙНИК 33.7x2.0-21.3x1.6 EN10253-4-B RED</t>
  </si>
  <si>
    <t>TEE / ТРОЙНИК 33.7x2.0-33.7x2.0 EN10253-4-B EQ</t>
  </si>
  <si>
    <t>ELBOW / ОТВОД 48.3x2.0 EN10253-4-B-3D 90</t>
  </si>
  <si>
    <t>TEE / ТРОЙНИК 48.3x2.0-21.3x1.6 EN10253-4-B RED</t>
  </si>
  <si>
    <t>RED / ПЕРЕХОДНИК 48.3x2.0-26.9x1.6 EN10253-4-B CON</t>
  </si>
  <si>
    <t>TEE / ТРОЙНИК 48.3x2.0-26.9x1.6 EN10253-4-B RED</t>
  </si>
  <si>
    <t>TEE / ТРОЙНИК 48.3x2.0-33.7x2.0 EN10253-4-B RED</t>
  </si>
  <si>
    <t>RED / ПЕРЕХОДНИК 48.3x2.0-33.7x2.0 EN10253-4-B CON</t>
  </si>
  <si>
    <t>RED / ПЕРЕХОДНИК 48.3x2.0-33.7x2.0 EN10253-4-B ECC</t>
  </si>
  <si>
    <t>RED / ПЕРЕХОДНИК 60.3x2.3-33.7x2.0 EN10253-4-B CON</t>
  </si>
  <si>
    <t>ELBOW / ОТВОД 88.9x2.3 EN10253-4-B-3D 90</t>
  </si>
  <si>
    <t>RED / ПЕРЕХОДНИК 88.9x2.3-48.3x2.0 EN10253-4-B ECC</t>
  </si>
  <si>
    <t>TEE / ТРОЙНИК 88.9x2.3-48.3x2.0 EN10253-4-B RED</t>
  </si>
  <si>
    <t>RED / ПЕРЕХОДНИК 88.9x2.3-60.3x2.3 EN10253-4-B CON</t>
  </si>
  <si>
    <t>TEE / ТРОЙНИК 88.9x2.3-88.9x2.3 EN10253-4-B EQ</t>
  </si>
  <si>
    <t>ELBOW / ОТВОД 114.3x3.6 EN10253-2-3D 90</t>
  </si>
  <si>
    <t>TEE / ТРОЙНИК 355.6x8.0-219.1x6.3 EN10253-2 RED</t>
  </si>
  <si>
    <t>CAP / ЗАГЛУШКА ЭЛЛИПТИЧЕСКАЯ 219.1x6.3 EN10253-2</t>
  </si>
  <si>
    <t>FLAN / ФЛАНЕЦ EN1092-1/11B DN400-406.4x7.1 PN10</t>
  </si>
  <si>
    <t>TEE / ТРОЙНИК 219.1x6.3-139.7x4.00 EN10253-2 RED</t>
  </si>
  <si>
    <t>RED / ПЕРЕХОДНИК 323.9x7.1-273.0x6.3 EN10253-2 ECC</t>
  </si>
  <si>
    <t>RED / ПЕРЕХОДНИК 355.6x8.0-323.9x7.1 EN10253-2 ECC</t>
  </si>
  <si>
    <t>RED / ПЕРЕХОДНИК 406.4x8.8-355.6x8.00 EN10253-2 ECC</t>
  </si>
  <si>
    <t>HEXAGON NUT / ГАЙКА ШЕСТИГРАННАЯ M12 ISO 4032</t>
  </si>
  <si>
    <t>HEAD BOLT / БОЛТ С ШЕСТИГРАННОЙ ГОЛОВКОЙ M12 x 50 mm ISO 4014</t>
  </si>
  <si>
    <t>HEX HEAD BOLT / БОЛТ С  ШЕСТИГРАННОЙ ГОЛОВКОЙ M12 x 50 mm ISO 4014</t>
  </si>
  <si>
    <t>HEX HEAD BOLT / БОЛТ С ШЕСТИГРАННОЙ ГОЛОВКОЙ M12 x 50 mm ISO 4014</t>
  </si>
  <si>
    <t>HEX HEAD BOLT / БОЛТ С ШЕСТИГРАННОЙ ГОЛОВКОЙ M12 x 60 mm ISO 4014</t>
  </si>
  <si>
    <t>HEXAGON NUT / ГАЙКА ШЕСТИГРАННАЯ M16 ISO 4032</t>
  </si>
  <si>
    <t>HEX HEAD BOLT / БОЛТ С ШЕСТИГРАННОЙ ГОЛОВКОЙ M16 x 65 mm ISO 4014</t>
  </si>
  <si>
    <t>HEX HEAD BOLT / БОЛТ СЙ ШЕСТИГРАННОЙ ГОЛОВКОЙ M16 x 65 mm ISO 4014</t>
  </si>
  <si>
    <t>HEX HEAD BOLT / БОЛТ С  ШЕСТИГРАННОЙ ГОЛОВКОЙ M16 x 120 mm ISO 4014</t>
  </si>
  <si>
    <t>HEXAGON NUT / ГАЙКА ШЕСТИГРАННАЯ M20 ISO 4032</t>
  </si>
  <si>
    <t>HEX HEAD BOLT / БОЛТ С ШЕСТИГРАННОЙ ГОЛОВКОЙ M20 x 80 mm ISO 4014</t>
  </si>
  <si>
    <t xml:space="preserve"> HEX HEAD BOLT / БОЛТ С ШЕСТИГРАННОЙ ГОЛОВКОЙ M20 x 140 mm ISO 4014</t>
  </si>
  <si>
    <t>HEXAGON NUT / ГАЙКА ШЕСТИГРАННАЯ M24 ISO 4032</t>
  </si>
  <si>
    <t>HEX HEAD BOLT / БОЛТ С ШЕСТИГРАННОЙ ГОЛОВКОЙ M24 x 90 mm ISO 4014</t>
  </si>
  <si>
    <t>HEX HEAD BOLT / БОЛТ С ШЕСТИГРАННОЙ ГОЛОВКОЙ M24 x 190 mm ISO 4014</t>
  </si>
  <si>
    <t>TUBE / ТРУБА 219.1x4.5 EN10217-2(W)</t>
  </si>
  <si>
    <t>TUBE / ТРУБА 406.4x6.3 EN10217-2(W)</t>
  </si>
  <si>
    <t>TUBE / ТРУБА 355.6x5.6 EN10217-2(W)</t>
  </si>
  <si>
    <t>TUBE / ТРУБА 76.1x2.9 EN10216-2(S)</t>
  </si>
  <si>
    <t>TUBE / ТРУБА 21.3x2.0 EN10216-2(S)</t>
  </si>
  <si>
    <t>TUBE / ТРУБА 33.7x2.6 EN10216-2(S)</t>
  </si>
  <si>
    <t>TUBE / ТРУБА 60.3x2.9 EN10216-2(S)</t>
  </si>
  <si>
    <t>TUBE / ТРУБА 323.9x5.6 EN10217-2(W)</t>
  </si>
  <si>
    <t>TUBE / ТРУБА 114.3x3.6 EN10216-2(S)</t>
  </si>
  <si>
    <t>TUBE / ТРУБА 88.9x3.2 EN10216-2(S)</t>
  </si>
  <si>
    <t>TUBE / ТРУБА 168.3x4.5 EN10216-2(S)</t>
  </si>
  <si>
    <t>TUBE / ТРУБА 139.7x4.0 EN10216-2(S)</t>
  </si>
  <si>
    <t>Клапан стальной запорный под приварку: Рабочая среда: вода, пар с температурой до +450ºС Ду10мм Ру10,0МПа (1с-11-1м); Класс герметичности затвора «А»</t>
  </si>
  <si>
    <t>Клапан стальной запорный под приварку: Рабочая среда: пар, вода  при температуре до +450ºС Ду20мм Ру10,0МПа 1с-11-3; Класс герметичности затвора «А»</t>
  </si>
  <si>
    <t>Клапан стальной запорный вварной Ду65мм Рр23,5МПа (1052-65-0) Управление-ручное (маховик)</t>
  </si>
  <si>
    <t>Клапан стальной запорный  вварной Ду 10 мм Ру 37,3 МПа (588-10-0) упр. ручное</t>
  </si>
  <si>
    <t>Клапан стальной запорный под приварку Ду20 Ру37,3МПа 998-20-0</t>
  </si>
  <si>
    <t>Клапан стальной запорный под приварку Ду10 Ру25МПа 589-10-0</t>
  </si>
  <si>
    <t>Клапан стальной запорный под приварку Ду20 Ру25,0МПа (999-20-0)</t>
  </si>
  <si>
    <t>Трубка латунная 19х1х3450 Л68 ДКРНМ ГОСТ 21646</t>
  </si>
  <si>
    <t>Труба Л68 19х1х4650 ДКРНМ ГОСТ 21646</t>
  </si>
  <si>
    <t>Клапан (вентиль) стальной запорный под приварку Ду80мм Ру10,0МПа (1с-8-2); Рабочая среда: вода, пар с температурой до +450С; Управление: ручное</t>
  </si>
  <si>
    <t>Клапан (вентиль) стальной запорный под приварку Ду80мм Ру10,0МПа (1с-8-2); Рабочая среда: вода, пар с температурой до +450С; Управление: ручное</t>
  </si>
  <si>
    <t>Клапан стальной запорный под приварку ДУ32 РУ10 МПА 1с-12-32</t>
  </si>
  <si>
    <t>Клапан стальной запорный под приварку Ду20мм Ру10,0МПа (1с-11-3М) Класс герметичности затвора "А"по ГОСТ 9544-2015; Управление: ручное (маховик)</t>
  </si>
  <si>
    <t>Клапан стальной запорный под приварку ДУ10 РУ10,0 МПа (1с-11-1М)</t>
  </si>
  <si>
    <t>Клапан стальной запорный под приварку ДУ50 РУ6,3 МПа(1с-11-5ЭЧ) </t>
  </si>
  <si>
    <t>Клапан стальной запорный под приварку ДУ20.РУ25 МПа 1с-25-3ЭЧ Управление электропривод ПЭМ-А12М У2</t>
  </si>
  <si>
    <t>Кабель силовой ЦАСБ-10 3х95</t>
  </si>
  <si>
    <t>Кабель силовой ААБл-10 3х120</t>
  </si>
  <si>
    <t>Кабель силовой ЦАСБ-10 3х95</t>
  </si>
  <si>
    <t>Кабель силовой ЦАСБ-10 3х120</t>
  </si>
  <si>
    <t>Кабель силовой ЦАСБ-10 3х185</t>
  </si>
  <si>
    <t>Клапан стальной запорный под приварку ДУ50 РУ25,0 МПа 1с-12-5ЭМ Управление электропривод Н-Б1-07-У2</t>
  </si>
  <si>
    <t>Кабель силовой ЦАСБ-10 3х150</t>
  </si>
  <si>
    <t>Кабель силовой ААБл-10 3х95</t>
  </si>
  <si>
    <t>Кабель силовой ЦАСБ-10 3х240</t>
  </si>
  <si>
    <t>Кабель силовой ЦАСБ-10 3х70</t>
  </si>
  <si>
    <t>Кабель силовой ЦАСБ-10 3х120</t>
  </si>
  <si>
    <t>RT-2622 V2f – мультисервисный роутер (1 консольный порт, 1 USB порт, 2 GE-SFP порта, 2 GE – TX порта, 8 GE – LAN портов), питание AC-AC</t>
  </si>
  <si>
    <t>NetXpert NXI-3040-M-G-HS Модульный управляемый промышленный L2 коммутатор Ethernet с горячей заменой блоков питания, до 28 GE портов, 7 слотов для модулей расширения, 2 слота для источников питания, -40...85°C</t>
  </si>
  <si>
    <t>NetXpert NXI-3000-PS-220 Источник питания 220В для коммутаторов NXI-3040/3050-HS</t>
  </si>
  <si>
    <t>NetXpert NXI-3000-PS-48 Источник питания 48В для коммутаторов NXI-3040/3050-HS</t>
  </si>
  <si>
    <t>NetXpert NXI-3000-EM-4SFP-DDM-1U Интерфейсный модуль для коммутатора NetXpert NXI-3040/3050-M, 4 портa 1000Base-SFP, подержка DDM, 1U</t>
  </si>
  <si>
    <t>NetXpert NXI-3000-EM-4GE-0.5U Интерфейсный модуль для коммутатора NetXpert NXI-3040/3050-M, 4 портa 10/100/1000Base-TX, 0.5U</t>
  </si>
  <si>
    <t>SFP-FE-MM-2KM-1310-T (DDMI) SFP конвертор  FE, 1310 нм, MM, 2км, LC, 40~85°C, со встроенной функцией мониторинга</t>
  </si>
  <si>
    <t>FGView-RT2622 Программный модуль интеграции  оборудования RT-2622 в систему сетевого управления FlexGain View (с подключением до 2-х устройств)</t>
  </si>
  <si>
    <t>FGView-NetXpert-R Программный модуль расширения количества возможных подключений коммутаторов  серии NetXpert к системе управления FlexGain View 3.x.(Одно дополнительное подключение)</t>
  </si>
  <si>
    <t>FlexCON-NG-2GX-DIN Универсальный конвертер интерфейсов, исполнение на DIN-рейку, 2 слота для SFP, 2xEthernet, 2xRS232/422/485, 2 места для дополнительных модулей, питание -48В и 220В AC/DC</t>
  </si>
  <si>
    <t>FlexCON-NG-2FXO Модуль на 2 порта FXO для установки в конвертер FlexCON-NG</t>
  </si>
  <si>
    <t>FlexCON-NG-2FXS Модуль на 2 порта FXS для установки в конвертер FlexCON-NG</t>
  </si>
  <si>
    <t>FlexCON-NG-2VF Модуль на 2 порта ТЧ (4 проводных, в т.ч. c поддержкой E&amp;M) для установки в конвертер FlexCON-NG</t>
  </si>
  <si>
    <t>Телефонный аппарат teXet TX-250 цвет белый</t>
  </si>
  <si>
    <t>Маршрутизатор RUT955, арт. RUT955T033B0</t>
  </si>
  <si>
    <t>Антенна 3G AX-2020P направленная, тип-панельная/20Дб/N-female; Кабельная сборка N-male/РК-50-3-18- 10м/SMA-male; Кронштейн "Триада-КН-80" для направленных антенн сотовой связи</t>
  </si>
  <si>
    <t>Оптический кросс ОК19-1U-8SC-MM-SX-8UPC-1К</t>
  </si>
  <si>
    <r>
      <t xml:space="preserve">Поковка Марка - 35ХМ
Типоразмер </t>
    </r>
    <r>
      <rPr>
        <sz val="16"/>
        <color indexed="8"/>
        <rFont val="Times New Roman"/>
        <family val="1"/>
      </rPr>
      <t xml:space="preserve">Ø360хØ250х210 </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</si>
</sst>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00"/>
    <numFmt numFmtId="175" formatCode="#,##0.0_р_."/>
    <numFmt numFmtId="176" formatCode="#,##0.000"/>
    <numFmt numFmtId="177" formatCode="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
    <numFmt numFmtId="183" formatCode="0.0000"/>
    <numFmt numFmtId="184" formatCode="#,##0.00&quot;р.&quot;"/>
    <numFmt numFmtId="185" formatCode="#,##0.00_р_."/>
    <numFmt numFmtId="186" formatCode="#,##0.00000"/>
  </numFmts>
  <fonts count="51">
    <font>
      <sz val="11"/>
      <color theme="1"/>
      <name val="Calibri"/>
      <family val="2"/>
    </font>
    <font>
      <sz val="11"/>
      <color indexed="8"/>
      <name val="Calibri"/>
      <family val="2"/>
    </font>
    <font>
      <b/>
      <sz val="14"/>
      <color indexed="8"/>
      <name val="Times New Roman"/>
      <family val="1"/>
    </font>
    <font>
      <sz val="11"/>
      <color indexed="8"/>
      <name val="Times New Roman"/>
      <family val="1"/>
    </font>
    <font>
      <sz val="10"/>
      <color indexed="8"/>
      <name val="Arial"/>
      <family val="2"/>
    </font>
    <font>
      <sz val="8"/>
      <name val="Calibri"/>
      <family val="2"/>
    </font>
    <font>
      <sz val="15"/>
      <name val="Times New Roman"/>
      <family val="1"/>
    </font>
    <font>
      <u val="single"/>
      <sz val="6.6"/>
      <color indexed="12"/>
      <name val="Calibri"/>
      <family val="2"/>
    </font>
    <font>
      <u val="single"/>
      <sz val="6.6"/>
      <color indexed="36"/>
      <name val="Calibri"/>
      <family val="2"/>
    </font>
    <font>
      <sz val="10"/>
      <color indexed="8"/>
      <name val="Arial1"/>
      <family val="0"/>
    </font>
    <font>
      <b/>
      <sz val="20"/>
      <color indexed="8"/>
      <name val="Times New Roman"/>
      <family val="1"/>
    </font>
    <font>
      <sz val="16"/>
      <name val="Times New Roman"/>
      <family val="1"/>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6"/>
      <color indexed="63"/>
      <name val="Times New Roman"/>
      <family val="1"/>
    </font>
    <font>
      <sz val="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sz val="16"/>
      <color rgb="FF000000"/>
      <name val="Times New Roman"/>
      <family val="1"/>
    </font>
    <font>
      <sz val="16"/>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9" fillId="0" borderId="0">
      <alignment/>
      <protection/>
    </xf>
    <xf numFmtId="0" fontId="31" fillId="0" borderId="0">
      <alignment/>
      <protection/>
    </xf>
    <xf numFmtId="0" fontId="31"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9" fillId="0" borderId="0">
      <alignment/>
      <protection/>
    </xf>
    <xf numFmtId="0" fontId="4" fillId="0" borderId="0">
      <alignment/>
      <protection/>
    </xf>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33">
    <xf numFmtId="0" fontId="0" fillId="0" borderId="0" xfId="0" applyFont="1" applyAlignment="1">
      <alignment/>
    </xf>
    <xf numFmtId="0" fontId="1" fillId="0" borderId="0" xfId="0" applyFont="1" applyAlignment="1">
      <alignment/>
    </xf>
    <xf numFmtId="0" fontId="2" fillId="33" borderId="0" xfId="0" applyFont="1" applyFill="1" applyAlignment="1">
      <alignment/>
    </xf>
    <xf numFmtId="0" fontId="3" fillId="33" borderId="0" xfId="0" applyFont="1" applyFill="1" applyAlignment="1">
      <alignment vertical="top"/>
    </xf>
    <xf numFmtId="0" fontId="3" fillId="33" borderId="0" xfId="0" applyFont="1" applyFill="1" applyAlignment="1">
      <alignment horizontal="center"/>
    </xf>
    <xf numFmtId="0" fontId="0" fillId="0" borderId="0" xfId="0" applyFill="1" applyAlignment="1">
      <alignment/>
    </xf>
    <xf numFmtId="0" fontId="0" fillId="0" borderId="0" xfId="0" applyBorder="1" applyAlignment="1">
      <alignment/>
    </xf>
    <xf numFmtId="0" fontId="0" fillId="34" borderId="0" xfId="0" applyFill="1" applyAlignment="1">
      <alignment/>
    </xf>
    <xf numFmtId="0" fontId="11" fillId="33" borderId="10" xfId="57" applyFont="1" applyFill="1" applyBorder="1" applyAlignment="1">
      <alignment horizontal="center" vertical="top" wrapText="1"/>
      <protection/>
    </xf>
    <xf numFmtId="0" fontId="10" fillId="0" borderId="0" xfId="0" applyFont="1" applyAlignment="1">
      <alignment horizontal="center" vertical="top"/>
    </xf>
    <xf numFmtId="0" fontId="6" fillId="33" borderId="10" xfId="57" applyFont="1" applyFill="1" applyBorder="1" applyAlignment="1">
      <alignment horizontal="center" vertical="center" wrapText="1"/>
      <protection/>
    </xf>
    <xf numFmtId="0" fontId="11" fillId="0" borderId="10" xfId="0" applyFont="1" applyBorder="1" applyAlignment="1">
      <alignment horizontal="center" vertical="top" wrapText="1"/>
    </xf>
    <xf numFmtId="0" fontId="11" fillId="0" borderId="10" xfId="57" applyFont="1" applyBorder="1" applyAlignment="1">
      <alignment horizontal="center" vertical="top" wrapText="1"/>
      <protection/>
    </xf>
    <xf numFmtId="0" fontId="12" fillId="0" borderId="10" xfId="0" applyFont="1" applyBorder="1" applyAlignment="1">
      <alignment horizontal="center" vertical="top" wrapText="1"/>
    </xf>
    <xf numFmtId="0" fontId="48" fillId="0" borderId="10" xfId="0" applyFont="1" applyBorder="1" applyAlignment="1">
      <alignment horizontal="center" vertical="top" wrapText="1"/>
    </xf>
    <xf numFmtId="0" fontId="11" fillId="0" borderId="0" xfId="45" applyFont="1" applyAlignment="1" applyProtection="1">
      <alignment horizontal="center" vertical="top" wrapText="1"/>
      <protection/>
    </xf>
    <xf numFmtId="0" fontId="11" fillId="0" borderId="10" xfId="45" applyFont="1" applyBorder="1" applyAlignment="1" applyProtection="1">
      <alignment horizontal="center" vertical="top" wrapText="1"/>
      <protection/>
    </xf>
    <xf numFmtId="0" fontId="49" fillId="0" borderId="10" xfId="56" applyFont="1" applyBorder="1" applyAlignment="1">
      <alignment horizontal="center" vertical="top" wrapText="1"/>
      <protection/>
    </xf>
    <xf numFmtId="0" fontId="50" fillId="0" borderId="10" xfId="0" applyFont="1" applyBorder="1" applyAlignment="1">
      <alignment horizontal="center" vertical="top" wrapText="1"/>
    </xf>
    <xf numFmtId="0" fontId="11" fillId="0" borderId="10" xfId="56" applyFont="1" applyBorder="1" applyAlignment="1">
      <alignment horizontal="center" vertical="top" wrapText="1"/>
      <protection/>
    </xf>
    <xf numFmtId="0" fontId="11" fillId="0" borderId="10" xfId="0" applyFont="1" applyBorder="1" applyAlignment="1">
      <alignment horizontal="center" vertical="top"/>
    </xf>
    <xf numFmtId="0" fontId="11" fillId="0" borderId="10" xfId="34" applyFont="1" applyBorder="1" applyAlignment="1">
      <alignment horizontal="center" vertical="top"/>
      <protection/>
    </xf>
    <xf numFmtId="0" fontId="11" fillId="0" borderId="10" xfId="45" applyFont="1" applyBorder="1" applyAlignment="1" applyProtection="1">
      <alignment horizontal="center" vertical="top"/>
      <protection/>
    </xf>
    <xf numFmtId="0" fontId="11" fillId="0" borderId="0" xfId="45" applyFont="1" applyAlignment="1" applyProtection="1">
      <alignment horizontal="center" vertical="top"/>
      <protection/>
    </xf>
    <xf numFmtId="0" fontId="11" fillId="0" borderId="10" xfId="56" applyFont="1" applyBorder="1" applyAlignment="1">
      <alignment horizontal="center" vertical="top"/>
      <protection/>
    </xf>
    <xf numFmtId="0" fontId="49" fillId="0" borderId="10" xfId="56" applyFont="1" applyBorder="1" applyAlignment="1">
      <alignment horizontal="center" vertical="top"/>
      <protection/>
    </xf>
    <xf numFmtId="0" fontId="48" fillId="0" borderId="10" xfId="0" applyFont="1" applyBorder="1" applyAlignment="1">
      <alignment horizontal="center" vertical="top"/>
    </xf>
    <xf numFmtId="49" fontId="49" fillId="0" borderId="10" xfId="56" applyNumberFormat="1" applyFont="1" applyBorder="1" applyAlignment="1">
      <alignment horizontal="center" vertical="top" wrapText="1"/>
      <protection/>
    </xf>
    <xf numFmtId="49" fontId="11" fillId="0" borderId="10" xfId="56" applyNumberFormat="1" applyFont="1" applyBorder="1" applyAlignment="1">
      <alignment horizontal="center" vertical="top" wrapText="1"/>
      <protection/>
    </xf>
    <xf numFmtId="49" fontId="11" fillId="0" borderId="10" xfId="34" applyNumberFormat="1" applyFont="1" applyBorder="1" applyAlignment="1">
      <alignment horizontal="center" vertical="top" wrapText="1"/>
      <protection/>
    </xf>
    <xf numFmtId="177" fontId="11" fillId="0" borderId="10" xfId="34" applyNumberFormat="1" applyFont="1" applyBorder="1" applyAlignment="1">
      <alignment horizontal="center" vertical="top"/>
      <protection/>
    </xf>
    <xf numFmtId="177" fontId="11" fillId="0" borderId="10" xfId="35" applyNumberFormat="1" applyFont="1" applyBorder="1" applyAlignment="1">
      <alignment horizontal="center" vertical="top" wrapText="1"/>
      <protection/>
    </xf>
    <xf numFmtId="177" fontId="11" fillId="0" borderId="10" xfId="34" applyNumberFormat="1" applyFont="1" applyBorder="1" applyAlignment="1">
      <alignment horizontal="center" vertical="top"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3" xfId="34"/>
    <cellStyle name="Normal 3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_Лист7"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615"/>
  <sheetViews>
    <sheetView tabSelected="1" view="pageBreakPreview" zoomScale="55" zoomScaleNormal="55" zoomScaleSheetLayoutView="55" zoomScalePageLayoutView="0" workbookViewId="0" topLeftCell="A28">
      <selection activeCell="W14" sqref="W14"/>
    </sheetView>
  </sheetViews>
  <sheetFormatPr defaultColWidth="9.140625" defaultRowHeight="15"/>
  <cols>
    <col min="1" max="1" width="21.140625" style="0" customWidth="1"/>
    <col min="2" max="2" width="84.7109375" style="0" customWidth="1"/>
    <col min="3" max="3" width="88.28125" style="0" customWidth="1"/>
    <col min="4" max="4" width="30.140625" style="0" customWidth="1"/>
    <col min="16" max="16" width="85.57421875" style="0" hidden="1" customWidth="1"/>
    <col min="21" max="21" width="5.140625" style="0" customWidth="1"/>
    <col min="22" max="22" width="9.140625" style="0" customWidth="1"/>
    <col min="23" max="23" width="50.57421875" style="0" customWidth="1"/>
  </cols>
  <sheetData>
    <row r="2" spans="1:16" ht="25.5">
      <c r="A2" s="9" t="s">
        <v>3</v>
      </c>
      <c r="B2" s="9"/>
      <c r="C2" s="9"/>
      <c r="P2" s="6"/>
    </row>
    <row r="3" spans="1:16" ht="18.75">
      <c r="A3" s="2"/>
      <c r="B3" s="3"/>
      <c r="C3" s="4"/>
      <c r="P3" s="6"/>
    </row>
    <row r="4" spans="1:16" ht="15">
      <c r="A4" s="10" t="s">
        <v>0</v>
      </c>
      <c r="B4" s="10" t="s">
        <v>2</v>
      </c>
      <c r="C4" s="10" t="s">
        <v>1</v>
      </c>
      <c r="D4" s="1"/>
      <c r="E4" s="1"/>
      <c r="F4" s="1"/>
      <c r="G4" s="1"/>
      <c r="H4" s="1"/>
      <c r="I4" s="1"/>
      <c r="J4" s="1"/>
      <c r="P4" s="6"/>
    </row>
    <row r="5" spans="1:16" ht="33.75" customHeight="1">
      <c r="A5" s="10"/>
      <c r="B5" s="10"/>
      <c r="C5" s="10"/>
      <c r="D5" s="1"/>
      <c r="E5" s="1"/>
      <c r="F5" s="1"/>
      <c r="G5" s="1"/>
      <c r="H5" s="1"/>
      <c r="I5" s="1"/>
      <c r="J5" s="1"/>
      <c r="P5" s="6"/>
    </row>
    <row r="6" spans="1:16" s="7" customFormat="1" ht="20.25">
      <c r="A6" s="11">
        <v>8204110000</v>
      </c>
      <c r="B6" s="12" t="str">
        <f>UPPER(P6)</f>
        <v>КЛЮЧИ ГАЕЧНЫЕ РУЧНЫЕ, НЕРАЗВОДНЫЕ</v>
      </c>
      <c r="C6" s="13" t="s">
        <v>106</v>
      </c>
      <c r="P6" s="12" t="s">
        <v>4</v>
      </c>
    </row>
    <row r="7" spans="1:16" s="7" customFormat="1" ht="20.25">
      <c r="A7" s="11">
        <v>8204110000</v>
      </c>
      <c r="B7" s="12" t="str">
        <f aca="true" t="shared" si="0" ref="B7:B70">UPPER(P7)</f>
        <v>КЛЮЧИ ГАЕЧНЫЕ РУЧНЫЕ, НЕРАЗВОДНЫЕ</v>
      </c>
      <c r="C7" s="13" t="s">
        <v>106</v>
      </c>
      <c r="P7" s="12" t="s">
        <v>4</v>
      </c>
    </row>
    <row r="8" spans="1:16" s="7" customFormat="1" ht="20.25">
      <c r="A8" s="11">
        <v>8205400000</v>
      </c>
      <c r="B8" s="12" t="str">
        <f t="shared" si="0"/>
        <v>ОТВЕРТКИ</v>
      </c>
      <c r="C8" s="13" t="s">
        <v>107</v>
      </c>
      <c r="P8" s="12" t="s">
        <v>5</v>
      </c>
    </row>
    <row r="9" spans="1:16" s="7" customFormat="1" ht="20.25">
      <c r="A9" s="11">
        <v>8205400000</v>
      </c>
      <c r="B9" s="12" t="str">
        <f t="shared" si="0"/>
        <v>ОТВЕРТКИ</v>
      </c>
      <c r="C9" s="13" t="s">
        <v>107</v>
      </c>
      <c r="P9" s="12" t="s">
        <v>5</v>
      </c>
    </row>
    <row r="10" spans="1:16" s="7" customFormat="1" ht="20.25">
      <c r="A10" s="11">
        <v>8205400000</v>
      </c>
      <c r="B10" s="12" t="str">
        <f t="shared" si="0"/>
        <v>ОТВЕРТКИ</v>
      </c>
      <c r="C10" s="13" t="s">
        <v>107</v>
      </c>
      <c r="P10" s="12" t="s">
        <v>5</v>
      </c>
    </row>
    <row r="11" spans="1:16" s="7" customFormat="1" ht="20.25">
      <c r="A11" s="11">
        <v>7326909807</v>
      </c>
      <c r="B11" s="12" t="str">
        <f t="shared" si="0"/>
        <v> ИЗДЕЛИЯ ИЗ ЧЕРНЫХ МЕТАЛЛОВ ПРОЧИЕ</v>
      </c>
      <c r="C11" s="13" t="s">
        <v>108</v>
      </c>
      <c r="P11" s="12" t="s">
        <v>6</v>
      </c>
    </row>
    <row r="12" spans="1:16" s="7" customFormat="1" ht="20.25">
      <c r="A12" s="13">
        <v>7326909807</v>
      </c>
      <c r="B12" s="12" t="str">
        <f t="shared" si="0"/>
        <v> ИЗДЕЛИЯ ИЗ ЧЕРНЫХ МЕТАЛЛОВ ПРОЧИЕ</v>
      </c>
      <c r="C12" s="13" t="s">
        <v>108</v>
      </c>
      <c r="P12" s="12" t="s">
        <v>6</v>
      </c>
    </row>
    <row r="13" spans="1:16" s="7" customFormat="1" ht="81">
      <c r="A13" s="13">
        <v>7307998009</v>
      </c>
      <c r="B13" s="12" t="str">
        <f t="shared" si="0"/>
        <v>НЕДРАГОЦЕННЫЕ МЕТАЛЛЫ И ИЗДЕЛИЯ ИЗ НИХ, ИЗДЕЛИЯ ИЗ ЧЕРНЫХ МЕТАЛЛОВ, ФИТИНГИ ДЛЯ ТРУБ ИЛИ ТРУБОК (НАПРИМЕР, СОЕДИНЕНИЯ, КОЛЕНА, СГОНЫ), ИЗ ЧЕРНЫХ МЕТАЛЛОВ ПРОЧИЕ</v>
      </c>
      <c r="C13" s="13" t="s">
        <v>109</v>
      </c>
      <c r="P13" s="12" t="s">
        <v>7</v>
      </c>
    </row>
    <row r="14" spans="1:16" s="7" customFormat="1" ht="60.75">
      <c r="A14" s="13">
        <v>7318190008</v>
      </c>
      <c r="B14" s="12" t="str">
        <f t="shared" si="0"/>
        <v>НЕДРАГОЦЕННЫЕ МЕТАЛЛЫ И ИЗДЕЛИЯ ИЗ НИХ, ИЗДЕЛИЯ ИЗ ЧЕРНЫХ МЕТАЛЛОВ, СНАБЖЕННЫЕ РЕЗЬБОЙ ПРОЧИЕ</v>
      </c>
      <c r="C14" s="13" t="s">
        <v>110</v>
      </c>
      <c r="P14" s="12" t="s">
        <v>8</v>
      </c>
    </row>
    <row r="15" spans="1:16" s="7" customFormat="1" ht="121.5">
      <c r="A15" s="13">
        <v>7318158900</v>
      </c>
      <c r="B15"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5" s="13" t="s">
        <v>111</v>
      </c>
      <c r="P15" s="12" t="s">
        <v>9</v>
      </c>
    </row>
    <row r="16" spans="1:16" s="7" customFormat="1" ht="81">
      <c r="A16" s="13">
        <v>7318169900</v>
      </c>
      <c r="B16" s="12" t="str">
        <f t="shared" si="0"/>
        <v>НЕДРАГОЦЕННЫЕ МЕТАЛЛЫ И ИЗДЕЛИЯ ИЗ НИХ, ИЗДЕЛИЯ ИЗ ЧЕРНЫХ МЕТАЛЛОВ, СНАБЖЕННЫЕ РЕЗЬБОЙ, ГАЙКИ ПРОЧИЕ С ВНУТРЕННИМ ДИАМЕТРОМ БОЛЕЕ 12 ММ</v>
      </c>
      <c r="C16" s="13" t="s">
        <v>112</v>
      </c>
      <c r="P16" s="12" t="s">
        <v>10</v>
      </c>
    </row>
    <row r="17" spans="1:16" s="7" customFormat="1" ht="121.5">
      <c r="A17" s="13">
        <v>7318158900</v>
      </c>
      <c r="B17"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7" s="13" t="s">
        <v>113</v>
      </c>
      <c r="P17" s="12" t="s">
        <v>9</v>
      </c>
    </row>
    <row r="18" spans="1:16" s="7" customFormat="1" ht="121.5">
      <c r="A18" s="13">
        <v>4009310000</v>
      </c>
      <c r="B18" s="12" t="str">
        <f t="shared" si="0"/>
        <v>ТРУБЫ, ТРУБКИ И ШЛАНГИ ИЗ ВУЛКАНИЗОВАННОЙ РЕЗИНЫ, КРОМЕ ТВЕРДОЙ РЕЗИНЫ, БЕЗ ФИТИНГОВ ИЛИ С ФИТИНГАМИ (НАПРИМЕР, СОЕДИНЕНИЯМИ, ПАТРУБКАМИ, ФЛАНЦАМИ), АРМИРОВАННЫЕ ИЛИ КОМБИНИРОВАННЫЕ ИНЫМ СПОСОБОМ ТОЛЬКО С ТЕКСТИЛЬНЫМИ МАТЕРИАЛАМИ БЕЗ ФИТИНГОВ</v>
      </c>
      <c r="C18" s="13" t="s">
        <v>114</v>
      </c>
      <c r="P18" s="12" t="s">
        <v>11</v>
      </c>
    </row>
    <row r="19" spans="1:16" s="7" customFormat="1" ht="20.25">
      <c r="A19" s="11">
        <v>7326909807</v>
      </c>
      <c r="B19" s="12" t="str">
        <f t="shared" si="0"/>
        <v>ИЗДЕЛИЯ ИЗ ЧЕРНЫХ МЕТАЛЛОВ ПРОЧИЕ</v>
      </c>
      <c r="C19" s="13" t="s">
        <v>115</v>
      </c>
      <c r="P19" s="14" t="s">
        <v>12</v>
      </c>
    </row>
    <row r="20" spans="1:16" s="7" customFormat="1" ht="121.5">
      <c r="A20" s="13">
        <v>7318158900</v>
      </c>
      <c r="B20"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0" s="12" t="s">
        <v>111</v>
      </c>
      <c r="P20" s="12" t="s">
        <v>9</v>
      </c>
    </row>
    <row r="21" spans="1:16" s="7" customFormat="1" ht="243">
      <c r="A21" s="13">
        <v>7308909809</v>
      </c>
      <c r="B21" s="12" t="str">
        <f t="shared" si="0"/>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v>
      </c>
      <c r="C21" s="12" t="s">
        <v>116</v>
      </c>
      <c r="P21" s="14" t="s">
        <v>13</v>
      </c>
    </row>
    <row r="22" spans="1:16" s="7" customFormat="1" ht="243">
      <c r="A22" s="13">
        <v>7308909809</v>
      </c>
      <c r="B22" s="12" t="str">
        <f t="shared" si="0"/>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v>
      </c>
      <c r="C22" s="12" t="s">
        <v>117</v>
      </c>
      <c r="P22" s="14" t="s">
        <v>13</v>
      </c>
    </row>
    <row r="23" spans="1:16" s="7" customFormat="1" ht="243">
      <c r="A23" s="13">
        <v>7308909809</v>
      </c>
      <c r="B23" s="12" t="str">
        <f t="shared" si="0"/>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v>
      </c>
      <c r="C23" s="12" t="s">
        <v>118</v>
      </c>
      <c r="P23" s="14" t="s">
        <v>13</v>
      </c>
    </row>
    <row r="24" spans="1:16" s="5" customFormat="1" ht="40.5">
      <c r="A24" s="13">
        <v>7216990000</v>
      </c>
      <c r="B24" s="12" t="str">
        <f t="shared" si="0"/>
        <v>УГОЛКИ, ФАСОННЫЕ И СПЕЦИАЛЬНЫЕ ПРОФИЛИ ИЗ ЖЕЛЕЗА ИЛИ НЕЛЕГИРОВАННОЙ СТАЛИ ПРОЧИЕ</v>
      </c>
      <c r="C24" s="12" t="s">
        <v>108</v>
      </c>
      <c r="P24" s="14" t="s">
        <v>14</v>
      </c>
    </row>
    <row r="25" spans="1:16" s="5" customFormat="1" ht="101.25">
      <c r="A25" s="11">
        <v>3923100000</v>
      </c>
      <c r="B25" s="12" t="str">
        <f t="shared" si="0"/>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25" s="13" t="s">
        <v>119</v>
      </c>
      <c r="P25" s="14" t="s">
        <v>15</v>
      </c>
    </row>
    <row r="26" spans="1:16" s="5" customFormat="1" ht="121.5">
      <c r="A26" s="13">
        <v>7318158900</v>
      </c>
      <c r="B26"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6" s="13" t="s">
        <v>120</v>
      </c>
      <c r="P26" s="12" t="s">
        <v>9</v>
      </c>
    </row>
    <row r="27" spans="1:16" ht="101.25">
      <c r="A27" s="11">
        <v>8425110000</v>
      </c>
      <c r="B27" s="12" t="str">
        <f t="shared" si="0"/>
        <v>ТАЛИ ПОДЪЕМНЫЕ И ПОДЪЕМНИКИ (КРОМЕ СКИПОВЫХ ПОДЪЕМНИКОВ ИЛИ ПОДЪЕМНИКОВ, ИСПОЛЬЗУЕМЫХ ДЛЯ ПОДЪЕМА ТРАНСПОРТНЫХ СРЕДСТВ), С ПРИВОДОМ ОТ ЭЛЕКТРИЧЕСКОГО ДВИГАТЕЛЯ</v>
      </c>
      <c r="C27" s="13" t="s">
        <v>108</v>
      </c>
      <c r="P27" s="14" t="s">
        <v>16</v>
      </c>
    </row>
    <row r="28" spans="1:16" ht="81">
      <c r="A28" s="13">
        <v>7318169900</v>
      </c>
      <c r="B28" s="12" t="str">
        <f t="shared" si="0"/>
        <v>НЕДРАГОЦЕННЫЕ МЕТАЛЛЫ И ИЗДЕЛИЯ ИЗ НИХ, ИЗДЕЛИЯ ИЗ ЧЕРНЫХ МЕТАЛЛОВ, СНАБЖЕННЫЕ РЕЗЬБОЙ, ГАЙКИ ПРОЧИЕ, С ВНУТРЕННИМ ДИАМЕТРОМ БОЛЕЕ 12 ММ</v>
      </c>
      <c r="C28" s="13" t="s">
        <v>121</v>
      </c>
      <c r="P28" s="15" t="s">
        <v>17</v>
      </c>
    </row>
    <row r="29" spans="1:16" ht="20.25">
      <c r="A29" s="13">
        <v>7318220008</v>
      </c>
      <c r="B29" s="12" t="str">
        <f t="shared" si="0"/>
        <v> ШАЙБЫ ПРОЧИЕ</v>
      </c>
      <c r="C29" s="13" t="s">
        <v>122</v>
      </c>
      <c r="P29" s="14" t="s">
        <v>18</v>
      </c>
    </row>
    <row r="30" spans="1:16" ht="20.25">
      <c r="A30" s="13">
        <v>8467190000</v>
      </c>
      <c r="B30" s="12" t="str">
        <f t="shared" si="0"/>
        <v> ИНСТРУМЕНТЫ РУЧНЫЕ ПНЕВМАТИЧЕСКИЕ ПРОЧИЕ</v>
      </c>
      <c r="C30" s="13" t="s">
        <v>123</v>
      </c>
      <c r="P30" s="14" t="s">
        <v>19</v>
      </c>
    </row>
    <row r="31" spans="1:16" ht="20.25">
      <c r="A31" s="11">
        <v>7326909807</v>
      </c>
      <c r="B31" s="12" t="str">
        <f t="shared" si="0"/>
        <v>ИЗДЕЛИЯ ИЗ ЧЕРНЫХ МЕТАЛЛОВ ПРОЧИЕ</v>
      </c>
      <c r="C31" s="13" t="s">
        <v>124</v>
      </c>
      <c r="P31" s="14" t="s">
        <v>12</v>
      </c>
    </row>
    <row r="32" spans="1:16" ht="121.5">
      <c r="A32" s="13">
        <v>7318158900</v>
      </c>
      <c r="B32"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2" s="13" t="s">
        <v>125</v>
      </c>
      <c r="P32" s="12" t="s">
        <v>9</v>
      </c>
    </row>
    <row r="33" spans="1:16" ht="81">
      <c r="A33" s="13">
        <v>7318159008</v>
      </c>
      <c r="B33" s="12" t="str">
        <f t="shared" si="0"/>
        <v> ИЗДЕЛИЯ, ИЗ ЧЕРНЫХ МЕТАЛЛОВ, СНАБЖЕННЫЕ РЕЗЬБОЙ, ВИНТЫ И БОЛТЫ ПРОЧИЕ, В КОМПЛЕКТЕ С ГАЙКАМИ ИЛИ ШАЙБАМИ ИЛИ БЕЗ НИХ С ГОЛОВКАМИ ПРОЧИЕ</v>
      </c>
      <c r="C33" s="13" t="s">
        <v>126</v>
      </c>
      <c r="P33" s="14" t="s">
        <v>20</v>
      </c>
    </row>
    <row r="34" spans="1:16" ht="20.25">
      <c r="A34" s="13">
        <v>7318220008</v>
      </c>
      <c r="B34" s="12" t="str">
        <f t="shared" si="0"/>
        <v> ШАЙБЫ ПРОЧИЕ</v>
      </c>
      <c r="C34" s="13" t="s">
        <v>127</v>
      </c>
      <c r="P34" s="14" t="s">
        <v>18</v>
      </c>
    </row>
    <row r="35" spans="1:16" ht="81">
      <c r="A35" s="11">
        <v>7318169900</v>
      </c>
      <c r="B35" s="12" t="str">
        <f t="shared" si="0"/>
        <v>НЕДРАГОЦЕННЫЕ МЕТАЛЛЫ И ИЗДЕЛИЯ ИЗ НИХ, ИЗДЕЛИЯ ИЗ ЧЕРНЫХ МЕТАЛЛОВ, СНАБЖЕННЫЕ РЕЗЬБОЙ, ГАЙКИ ПРОЧИЕ, С ВНУТРЕННИМ ДИАМЕТРОМ БОЛЕЕ 12 ММ</v>
      </c>
      <c r="C35" s="13" t="s">
        <v>128</v>
      </c>
      <c r="P35" s="15" t="s">
        <v>17</v>
      </c>
    </row>
    <row r="36" spans="1:16" ht="81">
      <c r="A36" s="13">
        <v>7318159008</v>
      </c>
      <c r="B36" s="12" t="str">
        <f t="shared" si="0"/>
        <v> ИЗДЕЛИЯ, ИЗ ЧЕРНЫХ МЕТАЛЛОВ, СНАБЖЕННЫЕ РЕЗЬБОЙ, ВИНТЫ И БОЛТЫ ПРОЧИЕ, В КОМПЛЕКТЕ С ГАЙКАМИ ИЛИ ШАЙБАМИ ИЛИ БЕЗ НИХ С ГОЛОВКАМИ ПРОЧИЕ</v>
      </c>
      <c r="C36" s="13" t="s">
        <v>126</v>
      </c>
      <c r="P36" s="14" t="s">
        <v>20</v>
      </c>
    </row>
    <row r="37" spans="1:16" ht="81">
      <c r="A37" s="11">
        <v>7318169900</v>
      </c>
      <c r="B37" s="12" t="str">
        <f t="shared" si="0"/>
        <v>НЕДРАГОЦЕННЫЕ МЕТАЛЛЫ И ИЗДЕЛИЯ ИЗ НИХ, ИЗДЕЛИЯ ИЗ ЧЕРНЫХ МЕТАЛЛОВ, СНАБЖЕННЫЕ РЕЗЬБОЙ, ГАЙКИ ПРОЧИЕ, С ВНУТРЕННИМ ДИАМЕТРОМ БОЛЕЕ 12 ММ</v>
      </c>
      <c r="C37" s="13" t="s">
        <v>129</v>
      </c>
      <c r="P37" s="15" t="s">
        <v>17</v>
      </c>
    </row>
    <row r="38" spans="1:16" ht="20.25">
      <c r="A38" s="11">
        <v>7326909807</v>
      </c>
      <c r="B38" s="12" t="str">
        <f t="shared" si="0"/>
        <v> ИЗДЕЛИЯ ИЗ ЧЕРНЫХ МЕТАЛЛОВ ПРОЧИЕ</v>
      </c>
      <c r="C38" s="13" t="s">
        <v>130</v>
      </c>
      <c r="P38" s="14" t="s">
        <v>6</v>
      </c>
    </row>
    <row r="39" spans="1:16" ht="20.25">
      <c r="A39" s="11">
        <v>7326909807</v>
      </c>
      <c r="B39" s="12" t="str">
        <f t="shared" si="0"/>
        <v> ИЗДЕЛИЯ ИЗ ЧЕРНЫХ МЕТАЛЛОВ ПРОЧИЕ</v>
      </c>
      <c r="C39" s="13" t="s">
        <v>130</v>
      </c>
      <c r="P39" s="14" t="s">
        <v>6</v>
      </c>
    </row>
    <row r="40" spans="1:16" ht="20.25">
      <c r="A40" s="11">
        <v>7326909807</v>
      </c>
      <c r="B40" s="12" t="str">
        <f t="shared" si="0"/>
        <v> ИЗДЕЛИЯ ИЗ ЧЕРНЫХ МЕТАЛЛОВ ПРОЧИЕ</v>
      </c>
      <c r="C40" s="13" t="s">
        <v>131</v>
      </c>
      <c r="P40" s="14" t="s">
        <v>6</v>
      </c>
    </row>
    <row r="41" spans="1:16" ht="20.25">
      <c r="A41" s="11">
        <v>7326909807</v>
      </c>
      <c r="B41" s="12" t="str">
        <f t="shared" si="0"/>
        <v> ИЗДЕЛИЯ ИЗ ЧЕРНЫХ МЕТАЛЛОВ ПРОЧИЕ</v>
      </c>
      <c r="C41" s="13" t="s">
        <v>132</v>
      </c>
      <c r="P41" s="14" t="s">
        <v>6</v>
      </c>
    </row>
    <row r="42" spans="1:16" ht="20.25">
      <c r="A42" s="11">
        <v>7326909807</v>
      </c>
      <c r="B42" s="12" t="str">
        <f t="shared" si="0"/>
        <v> ИЗДЕЛИЯ ИЗ ЧЕРНЫХ МЕТАЛЛОВ ПРОЧИЕ</v>
      </c>
      <c r="C42" s="13" t="s">
        <v>132</v>
      </c>
      <c r="P42" s="14" t="s">
        <v>6</v>
      </c>
    </row>
    <row r="43" spans="1:16" ht="20.25">
      <c r="A43" s="11">
        <v>7326909807</v>
      </c>
      <c r="B43" s="12" t="str">
        <f t="shared" si="0"/>
        <v> ИЗДЕЛИЯ ИЗ ЧЕРНЫХ МЕТАЛЛОВ ПРОЧИЕ</v>
      </c>
      <c r="C43" s="13" t="s">
        <v>133</v>
      </c>
      <c r="P43" s="14" t="s">
        <v>6</v>
      </c>
    </row>
    <row r="44" spans="1:16" ht="121.5">
      <c r="A44" s="13">
        <v>7318158900</v>
      </c>
      <c r="B44"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44" s="13" t="s">
        <v>134</v>
      </c>
      <c r="P44" s="12" t="s">
        <v>9</v>
      </c>
    </row>
    <row r="45" spans="1:16" ht="121.5">
      <c r="A45" s="13">
        <v>7318158900</v>
      </c>
      <c r="B45"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45" s="13" t="s">
        <v>135</v>
      </c>
      <c r="P45" s="12" t="s">
        <v>9</v>
      </c>
    </row>
    <row r="46" spans="1:16" ht="81">
      <c r="A46" s="11">
        <v>7318169900</v>
      </c>
      <c r="B46" s="12" t="str">
        <f t="shared" si="0"/>
        <v>НЕДРАГОЦЕННЫЕ МЕТАЛЛЫ И ИЗДЕЛИЯ ИЗ НИХ, ИЗДЕЛИЯ ИЗ ЧЕРНЫХ МЕТАЛЛОВ, СНАБЖЕННЫЕ РЕЗЬБОЙ, ГАЙКИ ПРОЧИЕ, С ВНУТРЕННИМ ДИАМЕТРОМ БОЛЕЕ 12 ММ</v>
      </c>
      <c r="C46" s="13" t="s">
        <v>136</v>
      </c>
      <c r="P46" s="15" t="s">
        <v>17</v>
      </c>
    </row>
    <row r="47" spans="1:16" ht="121.5">
      <c r="A47" s="13">
        <v>7318158900</v>
      </c>
      <c r="B47"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47" s="13" t="s">
        <v>137</v>
      </c>
      <c r="P47" s="12" t="s">
        <v>9</v>
      </c>
    </row>
    <row r="48" spans="1:16" ht="40.5">
      <c r="A48" s="11">
        <v>7318169109</v>
      </c>
      <c r="B48" s="12" t="str">
        <f t="shared" si="0"/>
        <v> ГАЙКИ ПРОЧИЕ, С ВНУТРЕННИМ ДИАМЕТРОМ НЕ БОЛЕЕ 12 ММ, ПРОЧИЕ</v>
      </c>
      <c r="C48" s="13" t="s">
        <v>138</v>
      </c>
      <c r="P48" s="14" t="s">
        <v>21</v>
      </c>
    </row>
    <row r="49" spans="1:16" ht="20.25">
      <c r="A49" s="11">
        <v>7307210009</v>
      </c>
      <c r="B49" s="12" t="str">
        <f t="shared" si="0"/>
        <v>ФЛАНЦЫ ПРОЧИЕ</v>
      </c>
      <c r="C49" s="13" t="s">
        <v>139</v>
      </c>
      <c r="P49" s="14" t="s">
        <v>22</v>
      </c>
    </row>
    <row r="50" spans="1:16" ht="141.75">
      <c r="A50" s="13">
        <v>3920102500</v>
      </c>
      <c r="B50" s="12" t="str">
        <f t="shared" si="0"/>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 ИЗ ПОЛИМЕРОВ ЭТИЛЕНА ТОЛЩИНОЙ НЕ БОЛЕЕ 0,125 ММ ИЗ ПОЛИЭТИЛЕНА С УДЕЛЬНЫМ ВЕСОМ МЕНЕЕ 0,94 ПРОЧИЕ</v>
      </c>
      <c r="C50" s="13" t="s">
        <v>140</v>
      </c>
      <c r="P50" s="14" t="s">
        <v>23</v>
      </c>
    </row>
    <row r="51" spans="1:16" ht="81">
      <c r="A51" s="13">
        <v>7318169900</v>
      </c>
      <c r="B51" s="12" t="str">
        <f t="shared" si="0"/>
        <v>НЕДРАГОЦЕННЫЕ МЕТАЛЛЫ И ИЗДЕЛИЯ ИЗ НИХ, ИЗДЕЛИЯ ИЗ ЧЕРНЫХ МЕТАЛЛОВ, СНАБЖЕННЫЕ РЕЗЬБОЙ, ГАЙКИ ПРОЧИЕ, С ВНУТРЕННИМ ДИАМЕТРОМ БОЛЕЕ 12 ММ</v>
      </c>
      <c r="C51" s="13" t="s">
        <v>141</v>
      </c>
      <c r="P51" s="15" t="s">
        <v>17</v>
      </c>
    </row>
    <row r="52" spans="1:16" ht="263.25">
      <c r="A52" s="13">
        <v>8205909000</v>
      </c>
      <c r="B52" s="12" t="str">
        <f t="shared" si="0"/>
        <v>НЕДРАГОЦЕННЫЕ МЕТАЛЛЫ И ИЗДЕЛИЯ ИЗ НИХ, 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ИЛИ ВОДОСТРУЙНЫХ РЕЗАТЕЛЬНЫХ МАШИН; НАКОВАЛЬНИ; ГОРНЫ ПЕРЕНОСНЫЕ; ШЛИФОВАЛЬНЫЕ КРУГИ С ОПОРНЫМИ КОНСТРУКЦИЯМИ, С РУЧНЫМ ИЛИ НОЖНЫМ ПРИВОДОМ ПРОЧИЕ, ВКЛЮЧАЯ НАБОРЫ ИЗДЕЛИЙ ИЗ ДВУХ ИЛИ БОЛЕЕ СУБПОЗИЦИЙ ДАННОЙ ТОВАРНОЙ ПОЗИЦИИ, ПРОЧИЕ</v>
      </c>
      <c r="C52" s="13" t="s">
        <v>142</v>
      </c>
      <c r="P52" s="14" t="s">
        <v>24</v>
      </c>
    </row>
    <row r="53" spans="1:16" ht="121.5">
      <c r="A53" s="11">
        <v>4009310000</v>
      </c>
      <c r="B53" s="12" t="str">
        <f t="shared" si="0"/>
        <v>ТРУБЫ, ТРУБКИ И ШЛАНГИ ИЗ ВУЛКАНИЗОВАННОЙ РЕЗИНЫ, КРОМЕ ТВЕРДОЙ РЕЗИНЫ, БЕЗ ФИТИНГОВ ИЛИ С ФИТИНГАМИ (НАПРИМЕР, СОЕДИНЕНИЯМИ, ПАТРУБКАМИ, ФЛАНЦАМИ) АРМИРОВАННЫЕ ИЛИ КОМБИНИРОВАННЫЕ ИНЫМ СПОСОБОМ ТОЛЬКО С ТЕКСТИЛЬНЫМИ МАТЕРИАЛАМИ БЕЗ ФИТИНГОВ</v>
      </c>
      <c r="C53" s="13" t="s">
        <v>143</v>
      </c>
      <c r="P53" s="14" t="s">
        <v>25</v>
      </c>
    </row>
    <row r="54" spans="1:16" ht="20.25">
      <c r="A54" s="11">
        <v>7326909807</v>
      </c>
      <c r="B54" s="12" t="str">
        <f t="shared" si="0"/>
        <v> ИЗДЕЛИЯ ИЗ ЧЕРНЫХ МЕТАЛЛОВ ПРОЧИЕ</v>
      </c>
      <c r="C54" s="13" t="s">
        <v>144</v>
      </c>
      <c r="P54" s="14" t="s">
        <v>6</v>
      </c>
    </row>
    <row r="55" spans="1:16" ht="20.25">
      <c r="A55" s="11">
        <v>7307210009</v>
      </c>
      <c r="B55" s="12" t="str">
        <f t="shared" si="0"/>
        <v>ФЛАНЦЫ ПРОЧИЕ</v>
      </c>
      <c r="C55" s="13" t="s">
        <v>145</v>
      </c>
      <c r="P55" s="14" t="s">
        <v>22</v>
      </c>
    </row>
    <row r="56" spans="1:16" ht="182.25">
      <c r="A56" s="13">
        <v>8484900000</v>
      </c>
      <c r="B56" s="12" t="str">
        <f t="shared" si="0"/>
        <v> 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 В ПАКЕТЫ, КОНВЕРТЫ ИЛИ АНАЛОГИЧНУЮ УПАКОВКУ; МЕХАНИЧЕСКИЕ УПЛОТНЕНИЯ ПРОЧИЕ</v>
      </c>
      <c r="C56" s="13" t="s">
        <v>146</v>
      </c>
      <c r="P56" s="14" t="s">
        <v>26</v>
      </c>
    </row>
    <row r="57" spans="1:16" ht="121.5">
      <c r="A57" s="11">
        <v>7318158900</v>
      </c>
      <c r="B57" s="12" t="str">
        <f t="shared" si="0"/>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57" s="13" t="s">
        <v>134</v>
      </c>
      <c r="P57" s="12" t="s">
        <v>9</v>
      </c>
    </row>
    <row r="58" spans="1:16" ht="81">
      <c r="A58" s="11">
        <v>7318169900</v>
      </c>
      <c r="B58" s="12" t="str">
        <f t="shared" si="0"/>
        <v>НЕДРАГОЦЕННЫЕ МЕТАЛЛЫ И ИЗДЕЛИЯ ИЗ НИХ, ИЗДЕЛИЯ ИЗ ЧЕРНЫХ МЕТАЛЛОВ, СНАБЖЕННЫЕ РЕЗЬБОЙ, ГАЙКИ ПРОЧИЕ, С ВНУТРЕННИМ ДИАМЕТРОМ БОЛЕЕ 12 ММ</v>
      </c>
      <c r="C58" s="13" t="s">
        <v>136</v>
      </c>
      <c r="P58" s="15" t="s">
        <v>17</v>
      </c>
    </row>
    <row r="59" spans="1:16" ht="182.25">
      <c r="A59" s="13">
        <v>8484900000</v>
      </c>
      <c r="B59" s="12" t="str">
        <f t="shared" si="0"/>
        <v> 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 В ПАКЕТЫ, КОНВЕРТЫ ИЛИ АНАЛОГИЧНУЮ УПАКОВКУ; МЕХАНИЧЕСКИЕ УПЛОТНЕНИЯ ПРОЧИЕ</v>
      </c>
      <c r="C59" s="13" t="s">
        <v>147</v>
      </c>
      <c r="P59" s="14" t="s">
        <v>26</v>
      </c>
    </row>
    <row r="60" spans="1:16" ht="81">
      <c r="A60" s="13">
        <v>7307998009</v>
      </c>
      <c r="B60" s="12" t="str">
        <f t="shared" si="0"/>
        <v>НЕДРАГОЦЕННЫЕ МЕТАЛЛЫ И ИЗДЕЛИЯ ИЗ НИХ, ИЗДЕЛИЯ ИЗ ЧЕРНЫХ МЕТАЛЛОВ, ФИТИНГИ ДЛЯ ТРУБ ИЛИ ТРУБОК (НАПРИМЕР, СОЕДИНЕНИЯ, КОЛЕНА, СГОНЫ), ИЗ ЧЕРНЫХ МЕТАЛЛОВ ПРОЧИЕ</v>
      </c>
      <c r="C60" s="13" t="s">
        <v>148</v>
      </c>
      <c r="P60" s="12" t="s">
        <v>7</v>
      </c>
    </row>
    <row r="61" spans="1:16" ht="60.75">
      <c r="A61" s="11">
        <v>7307991000</v>
      </c>
      <c r="B61" s="12" t="str">
        <f t="shared" si="0"/>
        <v>ФИТИНГИ ДЛЯ ТРУБ ИЛИ ТРУБОК (НАПРИМЕР, СОЕДИНЕНИЯ, КОЛЕНА, СГОНЫ), ИЗ ЧЕРНЫХ МЕТАЛЛОВ ПРОЧИЕ, СНАБЖЕННЫЕ РЕЗЬБОЙ</v>
      </c>
      <c r="C61" s="13" t="s">
        <v>149</v>
      </c>
      <c r="P61" s="14" t="s">
        <v>27</v>
      </c>
    </row>
    <row r="62" spans="1:16" ht="20.25">
      <c r="A62" s="11">
        <v>7326909807</v>
      </c>
      <c r="B62" s="12" t="str">
        <f t="shared" si="0"/>
        <v> ИЗДЕЛИЯ ИЗ ЧЕРНЫХ МЕТАЛЛОВ ПРОЧИЕ</v>
      </c>
      <c r="C62" s="13" t="s">
        <v>150</v>
      </c>
      <c r="P62" s="14" t="s">
        <v>6</v>
      </c>
    </row>
    <row r="63" spans="1:16" ht="121.5">
      <c r="A63" s="11">
        <v>4009310000</v>
      </c>
      <c r="B63" s="12" t="str">
        <f t="shared" si="0"/>
        <v>ТРУБЫ, ТРУБКИ И ШЛАНГИ ИЗ ВУЛКАНИЗОВАННОЙ РЕЗИНЫ, КРОМЕ ТВЕРДОЙ РЕЗИНЫ, БЕЗ ФИТИНГОВ ИЛИ С ФИТИНГАМИ (НАПРИМЕР, СОЕДИНЕНИЯМИ, ПАТРУБКАМИ, ФЛАНЦАМИ), АРМИРОВАННЫЕ ИЛИ КОМБИНИРОВАННЫЕ ИНЫМ СПОСОБОМ ТОЛЬКО С ТЕКСТИЛЬНЫМИ МАТЕРИАЛАМИ БЕЗ ФИТИНГОВ</v>
      </c>
      <c r="C63" s="13" t="s">
        <v>151</v>
      </c>
      <c r="P63" s="14" t="s">
        <v>11</v>
      </c>
    </row>
    <row r="64" spans="1:16" ht="60.75">
      <c r="A64" s="13">
        <v>7412200000</v>
      </c>
      <c r="B64" s="12" t="str">
        <f t="shared" si="0"/>
        <v>ФИТИНГИ МЕДНЫЕ ДЛЯ ТРУБ ИЛИ ТРУБОК (НАПРИМЕР, МУФТЫ, КОЛЕНА, ФЛАНЦЫ) ИЗ МЕДНЫХ СПЛАВОВ</v>
      </c>
      <c r="C64" s="13" t="s">
        <v>152</v>
      </c>
      <c r="P64" s="14" t="s">
        <v>28</v>
      </c>
    </row>
    <row r="65" spans="1:16" ht="60.75">
      <c r="A65" s="11">
        <v>5911909000</v>
      </c>
      <c r="B65" s="12" t="str">
        <f t="shared" si="0"/>
        <v>ТЕКСТИЛЬНЫЕ МАТЕРИАЛЫ И ИЗДЕЛИЯ ДЛЯ ТЕХНИЧЕСКИХ ЦЕЛЕЙ, УПОМЯНУТЫЕ В ПРИМЕЧАНИИ 8 К ДАННОЙ ГРУППЕ ПРОЧИЕ</v>
      </c>
      <c r="C65" s="13" t="s">
        <v>153</v>
      </c>
      <c r="P65" s="14" t="s">
        <v>29</v>
      </c>
    </row>
    <row r="66" spans="1:16" ht="101.25">
      <c r="A66" s="11">
        <v>3923100000</v>
      </c>
      <c r="B66" s="12" t="str">
        <f t="shared" si="0"/>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66" s="13" t="s">
        <v>154</v>
      </c>
      <c r="P66" s="14" t="s">
        <v>15</v>
      </c>
    </row>
    <row r="67" spans="1:16" ht="121.5">
      <c r="A67" s="13">
        <v>4009310000</v>
      </c>
      <c r="B67" s="12" t="str">
        <f t="shared" si="0"/>
        <v>ТРУБЫ, ТРУБКИ И ШЛАНГИ ИЗ ВУЛКАНИЗОВАННОЙ РЕЗИНЫ, КРОМЕ ТВЕРДОЙ РЕЗИНЫ, БЕЗ ФИТИНГОВ ИЛИ С ФИТИНГАМИ (НАПРИМЕР, СОЕДИНЕНИЯМИ, ПАТРУБКАМИ, ФЛАНЦАМИ), АРМИРОВАННЫЕ ИЛИ КОМБИНИРОВАННЫЕ ИНЫМ СПОСОБОМ ТОЛЬКО С ТЕКСТИЛЬНЫМИ МАТЕРИАЛАМИ БЕЗ ФИТИНГОВ</v>
      </c>
      <c r="C67" s="13" t="s">
        <v>155</v>
      </c>
      <c r="P67" s="14" t="s">
        <v>11</v>
      </c>
    </row>
    <row r="68" spans="1:16" ht="20.25">
      <c r="A68" s="13">
        <v>7318130000</v>
      </c>
      <c r="B68" s="12" t="str">
        <f t="shared" si="0"/>
        <v>КРЮКИ И КОЛЬЦА ВВЕРТНЫЕ</v>
      </c>
      <c r="C68" s="13" t="s">
        <v>156</v>
      </c>
      <c r="P68" s="14" t="s">
        <v>30</v>
      </c>
    </row>
    <row r="69" spans="1:16" ht="101.25">
      <c r="A69" s="11">
        <v>3923100000</v>
      </c>
      <c r="B69" s="12" t="str">
        <f t="shared" si="0"/>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69" s="13" t="s">
        <v>157</v>
      </c>
      <c r="P69" s="14" t="s">
        <v>15</v>
      </c>
    </row>
    <row r="70" spans="1:16" ht="20.25">
      <c r="A70" s="13">
        <v>7326909807</v>
      </c>
      <c r="B70" s="12" t="str">
        <f t="shared" si="0"/>
        <v> ИЗДЕЛИЯ ИЗ ЧЕРНЫХ МЕТАЛЛОВ ПРОЧИЕ</v>
      </c>
      <c r="C70" s="13" t="s">
        <v>158</v>
      </c>
      <c r="P70" s="14" t="s">
        <v>6</v>
      </c>
    </row>
    <row r="71" spans="1:16" ht="40.5">
      <c r="A71" s="13">
        <v>7318210009</v>
      </c>
      <c r="B71" s="12" t="str">
        <f aca="true" t="shared" si="1" ref="B71:B134">UPPER(P71)</f>
        <v> ШАЙБЫ ПРУЖИННЫЕ И ШАЙБЫ СТОПОРНЫЕ ПРОЧИЕ</v>
      </c>
      <c r="C71" s="13" t="s">
        <v>159</v>
      </c>
      <c r="P71" s="14" t="s">
        <v>31</v>
      </c>
    </row>
    <row r="72" spans="1:16" ht="20.25">
      <c r="A72" s="13">
        <v>7318220008</v>
      </c>
      <c r="B72" s="12" t="str">
        <f t="shared" si="1"/>
        <v>ШАЙБЫ ПРОЧИЕ</v>
      </c>
      <c r="C72" s="13" t="s">
        <v>160</v>
      </c>
      <c r="P72" s="14" t="s">
        <v>32</v>
      </c>
    </row>
    <row r="73" spans="1:16" ht="20.25">
      <c r="A73" s="11">
        <v>7326909807</v>
      </c>
      <c r="B73" s="12" t="str">
        <f t="shared" si="1"/>
        <v> ИЗДЕЛИЯ ИЗ ЧЕРНЫХ МЕТАЛЛОВ ПРОЧИЕ</v>
      </c>
      <c r="C73" s="13" t="s">
        <v>161</v>
      </c>
      <c r="P73" s="14" t="s">
        <v>6</v>
      </c>
    </row>
    <row r="74" spans="1:16" ht="40.5">
      <c r="A74" s="13">
        <v>4016930005</v>
      </c>
      <c r="B74" s="12" t="str">
        <f t="shared" si="1"/>
        <v> ПРОКЛАДКИ, ШАЙБЫ И ПРОЧИЕ УПЛОТНИТЕЛИ, ПРОЧИЕ</v>
      </c>
      <c r="C74" s="13" t="s">
        <v>162</v>
      </c>
      <c r="P74" s="14" t="s">
        <v>33</v>
      </c>
    </row>
    <row r="75" spans="1:16" ht="40.5">
      <c r="A75" s="13">
        <v>4016930005</v>
      </c>
      <c r="B75" s="12" t="str">
        <f t="shared" si="1"/>
        <v> ПРОКЛАДКИ, ШАЙБЫ И ПРОЧИЕ УПЛОТНИТЕЛИ, ПРОЧИЕ</v>
      </c>
      <c r="C75" s="13" t="s">
        <v>163</v>
      </c>
      <c r="P75" s="14" t="s">
        <v>33</v>
      </c>
    </row>
    <row r="76" spans="1:16" ht="20.25">
      <c r="A76" s="11">
        <v>7326909807</v>
      </c>
      <c r="B76" s="12" t="str">
        <f t="shared" si="1"/>
        <v> ИЗДЕЛИЯ ИЗ ЧЕРНЫХ МЕТАЛЛОВ ПРОЧИЕ</v>
      </c>
      <c r="C76" s="13" t="s">
        <v>164</v>
      </c>
      <c r="P76" s="14" t="s">
        <v>6</v>
      </c>
    </row>
    <row r="77" spans="1:16" ht="20.25">
      <c r="A77" s="11">
        <v>7326909807</v>
      </c>
      <c r="B77" s="12" t="str">
        <f t="shared" si="1"/>
        <v> ИЗДЕЛИЯ ИЗ ЧЕРНЫХ МЕТАЛЛОВ ПРОЧИЕ</v>
      </c>
      <c r="C77" s="13" t="s">
        <v>165</v>
      </c>
      <c r="P77" s="14" t="s">
        <v>6</v>
      </c>
    </row>
    <row r="78" spans="1:16" ht="121.5">
      <c r="A78" s="11">
        <v>7318158900</v>
      </c>
      <c r="B78"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78" s="13" t="s">
        <v>166</v>
      </c>
      <c r="P78" s="12" t="s">
        <v>9</v>
      </c>
    </row>
    <row r="79" spans="1:16" ht="20.25">
      <c r="A79" s="11">
        <v>7326909807</v>
      </c>
      <c r="B79" s="12" t="str">
        <f t="shared" si="1"/>
        <v> ИЗДЕЛИЯ ИЗ ЧЕРНЫХ МЕТАЛЛОВ ПРОЧИЕ</v>
      </c>
      <c r="C79" s="13" t="s">
        <v>167</v>
      </c>
      <c r="P79" s="14" t="s">
        <v>6</v>
      </c>
    </row>
    <row r="80" spans="1:16" ht="20.25">
      <c r="A80" s="13">
        <v>7318220008</v>
      </c>
      <c r="B80" s="12" t="str">
        <f t="shared" si="1"/>
        <v>ШАЙБЫ ПРОЧИЕ</v>
      </c>
      <c r="C80" s="13" t="s">
        <v>168</v>
      </c>
      <c r="P80" s="14" t="s">
        <v>32</v>
      </c>
    </row>
    <row r="81" spans="1:16" ht="121.5">
      <c r="A81" s="11">
        <v>7318158900</v>
      </c>
      <c r="B81"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81" s="13" t="s">
        <v>169</v>
      </c>
      <c r="P81" s="12" t="s">
        <v>9</v>
      </c>
    </row>
    <row r="82" spans="1:16" ht="20.25">
      <c r="A82" s="13">
        <v>7318220008</v>
      </c>
      <c r="B82" s="12" t="str">
        <f t="shared" si="1"/>
        <v>ШАЙБЫ ПРОЧИЕ</v>
      </c>
      <c r="C82" s="13" t="s">
        <v>168</v>
      </c>
      <c r="P82" s="14" t="s">
        <v>32</v>
      </c>
    </row>
    <row r="83" spans="1:16" ht="121.5">
      <c r="A83" s="13">
        <v>7318158900</v>
      </c>
      <c r="B83"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83" s="13" t="s">
        <v>170</v>
      </c>
      <c r="P83" s="12" t="s">
        <v>9</v>
      </c>
    </row>
    <row r="84" spans="1:16" ht="20.25">
      <c r="A84" s="13">
        <v>7318220008</v>
      </c>
      <c r="B84" s="12" t="str">
        <f t="shared" si="1"/>
        <v>ШАЙБЫ ПРОЧИЕ</v>
      </c>
      <c r="C84" s="13" t="s">
        <v>168</v>
      </c>
      <c r="P84" s="14" t="s">
        <v>32</v>
      </c>
    </row>
    <row r="85" spans="1:16" ht="20.25">
      <c r="A85" s="13">
        <v>7318290008</v>
      </c>
      <c r="B85" s="12" t="str">
        <f t="shared" si="1"/>
        <v>ШАЙБЫ ПРОЧИЕ</v>
      </c>
      <c r="C85" s="13" t="s">
        <v>171</v>
      </c>
      <c r="P85" s="14" t="s">
        <v>32</v>
      </c>
    </row>
    <row r="86" spans="1:16" ht="20.25">
      <c r="A86" s="11">
        <v>7326909807</v>
      </c>
      <c r="B86" s="12" t="str">
        <f t="shared" si="1"/>
        <v> ИЗДЕЛИЯ ИЗ ЧЕРНЫХ МЕТАЛЛОВ ПРОЧИЕ</v>
      </c>
      <c r="C86" s="13" t="s">
        <v>172</v>
      </c>
      <c r="P86" s="14" t="s">
        <v>6</v>
      </c>
    </row>
    <row r="87" spans="1:16" ht="20.25">
      <c r="A87" s="11">
        <v>7326909807</v>
      </c>
      <c r="B87" s="12" t="str">
        <f t="shared" si="1"/>
        <v> ИЗДЕЛИЯ ИЗ ЧЕРНЫХ МЕТАЛЛОВ ПРОЧИЕ</v>
      </c>
      <c r="C87" s="13" t="s">
        <v>172</v>
      </c>
      <c r="P87" s="14" t="s">
        <v>6</v>
      </c>
    </row>
    <row r="88" spans="1:16" ht="20.25">
      <c r="A88" s="13">
        <v>7318130000</v>
      </c>
      <c r="B88" s="12" t="str">
        <f t="shared" si="1"/>
        <v> КРЮКИ И КОЛЬЦА ВВЕРТНЫЕ</v>
      </c>
      <c r="C88" s="13" t="s">
        <v>173</v>
      </c>
      <c r="P88" s="14" t="s">
        <v>34</v>
      </c>
    </row>
    <row r="89" spans="1:16" ht="20.25">
      <c r="A89" s="13">
        <v>7318130000</v>
      </c>
      <c r="B89" s="12" t="str">
        <f t="shared" si="1"/>
        <v> КРЮКИ И КОЛЬЦА ВВЕРТНЫЕ</v>
      </c>
      <c r="C89" s="13" t="s">
        <v>174</v>
      </c>
      <c r="P89" s="14" t="s">
        <v>34</v>
      </c>
    </row>
    <row r="90" spans="1:16" ht="20.25">
      <c r="A90" s="13">
        <v>7318130000</v>
      </c>
      <c r="B90" s="12" t="str">
        <f t="shared" si="1"/>
        <v> КРЮКИ И КОЛЬЦА ВВЕРТНЫЕ</v>
      </c>
      <c r="C90" s="13" t="s">
        <v>175</v>
      </c>
      <c r="P90" s="14" t="s">
        <v>34</v>
      </c>
    </row>
    <row r="91" spans="1:16" ht="20.25">
      <c r="A91" s="13">
        <v>7318130000</v>
      </c>
      <c r="B91" s="12" t="str">
        <f t="shared" si="1"/>
        <v> КРЮКИ И КОЛЬЦА ВВЕРТНЫЕ</v>
      </c>
      <c r="C91" s="13" t="s">
        <v>176</v>
      </c>
      <c r="P91" s="14" t="s">
        <v>34</v>
      </c>
    </row>
    <row r="92" spans="1:16" ht="60.75">
      <c r="A92" s="11">
        <v>7318169109</v>
      </c>
      <c r="B92" s="12" t="str">
        <f t="shared" si="1"/>
        <v>ИЗДЕЛИЯ, ИЗ ЧЕРНЫХ МЕТАЛЛОВ, СНАБЖЕННЫЕ РЕЗЬБОЙ, ГАЙКИ ПРОЧИЕ, С ВНУТРЕННИМ ДИАМЕТРОМ НЕ БОЛЕЕ 12 ММ, ПРОЧИЕ</v>
      </c>
      <c r="C92" s="13" t="s">
        <v>138</v>
      </c>
      <c r="P92" s="14" t="s">
        <v>35</v>
      </c>
    </row>
    <row r="93" spans="1:16" ht="81">
      <c r="A93" s="11">
        <v>7318169900</v>
      </c>
      <c r="B93" s="12" t="str">
        <f t="shared" si="1"/>
        <v>НЕДРАГОЦЕННЫЕ МЕТАЛЛЫ И ИЗДЕЛИЯ ИЗ НИХ, ИЗДЕЛИЯ ИЗ ЧЕРНЫХ МЕТАЛЛОВ, СНАБЖЕННЫЕ РЕЗЬБОЙ, ГАЙКИ ПРОЧИЕ, С ВНУТРЕННИМ ДИАМЕТРОМ БОЛЕЕ 12 ММ</v>
      </c>
      <c r="C93" s="13" t="s">
        <v>177</v>
      </c>
      <c r="P93" s="16" t="s">
        <v>17</v>
      </c>
    </row>
    <row r="94" spans="1:16" ht="81">
      <c r="A94" s="11">
        <v>7318169900</v>
      </c>
      <c r="B94" s="12" t="str">
        <f t="shared" si="1"/>
        <v>НЕДРАГОЦЕННЫЕ МЕТАЛЛЫ И ИЗДЕЛИЯ ИЗ НИХ, ИЗДЕЛИЯ ИЗ ЧЕРНЫХ МЕТАЛЛОВ, СНАБЖЕННЫЕ РЕЗЬБОЙ, ГАЙКИ ПРОЧИЕ, С ВНУТРЕННИМ ДИАМЕТРОМ БОЛЕЕ 12 ММ</v>
      </c>
      <c r="C94" s="13" t="s">
        <v>128</v>
      </c>
      <c r="P94" s="15" t="s">
        <v>17</v>
      </c>
    </row>
    <row r="95" spans="1:16" ht="121.5">
      <c r="A95" s="11">
        <v>7318158900</v>
      </c>
      <c r="B95"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95" s="13" t="s">
        <v>178</v>
      </c>
      <c r="P95" s="12" t="s">
        <v>9</v>
      </c>
    </row>
    <row r="96" spans="1:16" ht="121.5">
      <c r="A96" s="11">
        <v>7318158900</v>
      </c>
      <c r="B96"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96" s="13" t="s">
        <v>179</v>
      </c>
      <c r="P96" s="12" t="s">
        <v>9</v>
      </c>
    </row>
    <row r="97" spans="1:16" ht="121.5">
      <c r="A97" s="11">
        <v>7318158900</v>
      </c>
      <c r="B97"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97" s="13" t="s">
        <v>180</v>
      </c>
      <c r="P97" s="12" t="s">
        <v>9</v>
      </c>
    </row>
    <row r="98" spans="1:16" ht="121.5">
      <c r="A98" s="11">
        <v>7318158900</v>
      </c>
      <c r="B98"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98" s="13" t="s">
        <v>181</v>
      </c>
      <c r="P98" s="12" t="s">
        <v>9</v>
      </c>
    </row>
    <row r="99" spans="1:16" ht="121.5">
      <c r="A99" s="11">
        <v>7318158900</v>
      </c>
      <c r="B99"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99" s="13" t="s">
        <v>182</v>
      </c>
      <c r="P99" s="12" t="s">
        <v>9</v>
      </c>
    </row>
    <row r="100" spans="1:16" ht="121.5">
      <c r="A100" s="11">
        <v>7318158900</v>
      </c>
      <c r="B100"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00" s="13" t="s">
        <v>183</v>
      </c>
      <c r="P100" s="12" t="s">
        <v>9</v>
      </c>
    </row>
    <row r="101" spans="1:16" ht="121.5">
      <c r="A101" s="11">
        <v>7318158900</v>
      </c>
      <c r="B101"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01" s="13" t="s">
        <v>184</v>
      </c>
      <c r="P101" s="12" t="s">
        <v>9</v>
      </c>
    </row>
    <row r="102" spans="1:16" ht="81">
      <c r="A102" s="11">
        <v>7318169900</v>
      </c>
      <c r="B102" s="12" t="str">
        <f t="shared" si="1"/>
        <v>НЕДРАГОЦЕННЫЕ МЕТАЛЛЫ И ИЗДЕЛИЯ ИЗ НИХ, ИЗДЕЛИЯ ИЗ ЧЕРНЫХ МЕТАЛЛОВ, СНАБЖЕННЫЕ РЕЗЬБОЙ, ГАЙКИ ПРОЧИЕ, С ВНУТРЕННИМ ДИАМЕТРОМ БОЛЕЕ 12 ММ</v>
      </c>
      <c r="C102" s="13" t="s">
        <v>185</v>
      </c>
      <c r="P102" s="15" t="s">
        <v>17</v>
      </c>
    </row>
    <row r="103" spans="1:16" ht="20.25">
      <c r="A103" s="13">
        <v>7318220008</v>
      </c>
      <c r="B103" s="12" t="str">
        <f t="shared" si="1"/>
        <v>ШАЙБЫ ПРОЧИЕ</v>
      </c>
      <c r="C103" s="13" t="s">
        <v>186</v>
      </c>
      <c r="P103" s="14" t="s">
        <v>32</v>
      </c>
    </row>
    <row r="104" spans="1:16" ht="20.25">
      <c r="A104" s="13">
        <v>7318220008</v>
      </c>
      <c r="B104" s="12" t="str">
        <f t="shared" si="1"/>
        <v>ШАЙБЫ ПРОЧИЕ</v>
      </c>
      <c r="C104" s="13" t="s">
        <v>187</v>
      </c>
      <c r="P104" s="14" t="s">
        <v>32</v>
      </c>
    </row>
    <row r="105" spans="1:16" ht="20.25">
      <c r="A105" s="13">
        <v>7318220008</v>
      </c>
      <c r="B105" s="12" t="str">
        <f t="shared" si="1"/>
        <v>ШАЙБЫ ПРОЧИЕ</v>
      </c>
      <c r="C105" s="13" t="s">
        <v>188</v>
      </c>
      <c r="P105" s="14" t="s">
        <v>32</v>
      </c>
    </row>
    <row r="106" spans="1:16" ht="20.25">
      <c r="A106" s="13">
        <v>7318220008</v>
      </c>
      <c r="B106" s="12" t="str">
        <f t="shared" si="1"/>
        <v>ШАЙБЫ ПРОЧИЕ</v>
      </c>
      <c r="C106" s="13" t="s">
        <v>189</v>
      </c>
      <c r="P106" s="14" t="s">
        <v>32</v>
      </c>
    </row>
    <row r="107" spans="1:16" ht="20.25">
      <c r="A107" s="13">
        <v>7318130000</v>
      </c>
      <c r="B107" s="12" t="str">
        <f t="shared" si="1"/>
        <v>КРЮКИ И КОЛЬЦА ВВЕРТНЫЕ</v>
      </c>
      <c r="C107" s="13" t="s">
        <v>190</v>
      </c>
      <c r="P107" s="14" t="s">
        <v>30</v>
      </c>
    </row>
    <row r="108" spans="1:16" ht="20.25">
      <c r="A108" s="13">
        <v>7318130000</v>
      </c>
      <c r="B108" s="12" t="str">
        <f t="shared" si="1"/>
        <v>КРЮКИ И КОЛЬЦА ВВЕРТНЫЕ</v>
      </c>
      <c r="C108" s="13" t="s">
        <v>191</v>
      </c>
      <c r="P108" s="14" t="s">
        <v>30</v>
      </c>
    </row>
    <row r="109" spans="1:16" ht="20.25">
      <c r="A109" s="13">
        <v>7318130000</v>
      </c>
      <c r="B109" s="12" t="str">
        <f t="shared" si="1"/>
        <v>КРЮКИ И КОЛЬЦА ВВЕРТНЫЕ</v>
      </c>
      <c r="C109" s="13" t="s">
        <v>192</v>
      </c>
      <c r="P109" s="14" t="s">
        <v>30</v>
      </c>
    </row>
    <row r="110" spans="1:16" ht="121.5">
      <c r="A110" s="11">
        <v>7318158900</v>
      </c>
      <c r="B110"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10" s="13" t="s">
        <v>193</v>
      </c>
      <c r="P110" s="12" t="s">
        <v>9</v>
      </c>
    </row>
    <row r="111" spans="1:16" ht="121.5">
      <c r="A111" s="11">
        <v>7318158900</v>
      </c>
      <c r="B111"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11" s="13" t="s">
        <v>194</v>
      </c>
      <c r="P111" s="12" t="s">
        <v>9</v>
      </c>
    </row>
    <row r="112" spans="1:16" ht="121.5">
      <c r="A112" s="13">
        <v>4009310000</v>
      </c>
      <c r="B112" s="12" t="str">
        <f t="shared" si="1"/>
        <v>ТРУБЫ, ТРУБКИ И ШЛАНГИ ИЗ ВУЛКАНИЗОВАННОЙ РЕЗИНЫ, КРОМЕ ТВЕРДОЙ РЕЗИНЫ, БЕЗ ФИТИНГОВ ИЛИ С ФИТИНГАМИ (НАПРИМЕР, СОЕДИНЕНИЯМИ, ПАТРУБКАМИ, ФЛАНЦАМИ), АРМИРОВАННЫЕ ИЛИ КОМБИНИРОВАННЫЕ ИНЫМ СПОСОБОМ ТОЛЬКО С ТЕКСТИЛЬНЫМИ МАТЕРИАЛАМИ БЕЗ ФИТИНГОВ</v>
      </c>
      <c r="C112" s="13" t="s">
        <v>114</v>
      </c>
      <c r="P112" s="14" t="s">
        <v>11</v>
      </c>
    </row>
    <row r="113" spans="1:16" ht="243">
      <c r="A113" s="13">
        <v>7308909809</v>
      </c>
      <c r="B113" s="12" t="str">
        <f t="shared" si="1"/>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v>
      </c>
      <c r="C113" s="13" t="s">
        <v>195</v>
      </c>
      <c r="P113" s="14" t="s">
        <v>13</v>
      </c>
    </row>
    <row r="114" spans="1:16" ht="243">
      <c r="A114" s="13">
        <v>7308909809</v>
      </c>
      <c r="B114" s="12" t="str">
        <f t="shared" si="1"/>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v>
      </c>
      <c r="C114" s="13" t="s">
        <v>195</v>
      </c>
      <c r="P114" s="14" t="s">
        <v>13</v>
      </c>
    </row>
    <row r="115" spans="1:16" ht="243">
      <c r="A115" s="13">
        <v>7308909809</v>
      </c>
      <c r="B115" s="12" t="str">
        <f t="shared" si="1"/>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v>
      </c>
      <c r="C115" s="13" t="s">
        <v>195</v>
      </c>
      <c r="P115" s="14" t="s">
        <v>13</v>
      </c>
    </row>
    <row r="116" spans="1:16" ht="40.5">
      <c r="A116" s="13">
        <v>7216990000</v>
      </c>
      <c r="B116" s="12" t="str">
        <f t="shared" si="1"/>
        <v>УГОЛКИ, ФАСОННЫЕ И СПЕЦИАЛЬНЫЕ ПРОФИЛИ ИЗ ЖЕЛЕЗА ИЛИ НЕЛЕГИРОВАННОЙ СТАЛИ ПРОЧИЕ</v>
      </c>
      <c r="C116" s="13" t="s">
        <v>108</v>
      </c>
      <c r="P116" s="14" t="s">
        <v>14</v>
      </c>
    </row>
    <row r="117" spans="1:16" ht="20.25">
      <c r="A117" s="13">
        <v>7326909807</v>
      </c>
      <c r="B117" s="12" t="str">
        <f t="shared" si="1"/>
        <v> ИЗДЕЛИЯ ИЗ ЧЕРНЫХ МЕТАЛЛОВ ПРОЧИЕ</v>
      </c>
      <c r="C117" s="13" t="s">
        <v>108</v>
      </c>
      <c r="P117" s="14" t="s">
        <v>6</v>
      </c>
    </row>
    <row r="118" spans="1:16" ht="121.5">
      <c r="A118" s="11">
        <v>7318190008</v>
      </c>
      <c r="B118" s="12" t="str">
        <f t="shared" si="1"/>
        <v>ИЗДЕЛИЯ ИЗ ЧЕРНЫХ МЕТАЛЛОВ: ВИНТЫ, БОЛТЫ, ГАЙКИ, ГЛУХАРИ, ВВЕРТНЫЕ КРЮКИ, ЗАКЛЕПКИ, ШПОНКИ, ШПЛИНТЫ, ШАЙБЫ (ВКЛЮЧАЯ ПРУЖИННЫЕ) И АНАЛОГИЧНЫЕ ИЗДЕЛИЯ, ИЗ ЧЕРНЫХ МЕТАЛЛОВ, ИЗДЕЛИЯ, СНАБЖЕННЫЕ РЕЗЬБОЙ ПРОЧИЕ</v>
      </c>
      <c r="C118" s="13" t="s">
        <v>196</v>
      </c>
      <c r="P118" s="14" t="s">
        <v>36</v>
      </c>
    </row>
    <row r="119" spans="1:16" ht="20.25">
      <c r="A119" s="11">
        <v>7326909807</v>
      </c>
      <c r="B119" s="12" t="str">
        <f t="shared" si="1"/>
        <v> ИЗДЕЛИЯ ИЗ ЧЕРНЫХ МЕТАЛЛОВ ПРОЧИЕ</v>
      </c>
      <c r="C119" s="13" t="s">
        <v>197</v>
      </c>
      <c r="P119" s="14" t="s">
        <v>6</v>
      </c>
    </row>
    <row r="120" spans="1:16" ht="20.25">
      <c r="A120" s="13">
        <v>7318130000</v>
      </c>
      <c r="B120" s="12" t="str">
        <f t="shared" si="1"/>
        <v>КРЮКИ И КОЛЬЦА ВВЕРТНЫЕ</v>
      </c>
      <c r="C120" s="13" t="s">
        <v>198</v>
      </c>
      <c r="P120" s="14" t="s">
        <v>30</v>
      </c>
    </row>
    <row r="121" spans="1:16" ht="20.25">
      <c r="A121" s="13">
        <v>7318130000</v>
      </c>
      <c r="B121" s="12" t="str">
        <f t="shared" si="1"/>
        <v>КРЮКИ И КОЛЬЦА ВВЕРТНЫЕ</v>
      </c>
      <c r="C121" s="13" t="s">
        <v>199</v>
      </c>
      <c r="P121" s="14" t="s">
        <v>30</v>
      </c>
    </row>
    <row r="122" spans="1:16" ht="20.25">
      <c r="A122" s="11">
        <v>7326909807</v>
      </c>
      <c r="B122" s="12" t="str">
        <f t="shared" si="1"/>
        <v> ИЗДЕЛИЯ ИЗ ЧЕРНЫХ МЕТАЛЛОВ ПРОЧИЕ</v>
      </c>
      <c r="C122" s="13" t="s">
        <v>200</v>
      </c>
      <c r="P122" s="14" t="s">
        <v>6</v>
      </c>
    </row>
    <row r="123" spans="1:16" ht="40.5">
      <c r="A123" s="13">
        <v>9026208000</v>
      </c>
      <c r="B123" s="12" t="str">
        <f t="shared" si="1"/>
        <v>ПРИБОРЫ И АППАРАТУРА  ДЛЯ ИЗМЕРЕНИЯ ИЛИ КОНТРОЛЯ ДАВЛЕНИЯ ПРОЧИЕ</v>
      </c>
      <c r="C123" s="13" t="s">
        <v>201</v>
      </c>
      <c r="P123" s="14" t="s">
        <v>37</v>
      </c>
    </row>
    <row r="124" spans="1:16" ht="243">
      <c r="A124" s="13">
        <v>7308909809</v>
      </c>
      <c r="B124" s="12" t="str">
        <f t="shared" si="1"/>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v>
      </c>
      <c r="C124" s="13" t="s">
        <v>195</v>
      </c>
      <c r="P124" s="14" t="s">
        <v>13</v>
      </c>
    </row>
    <row r="125" spans="1:16" ht="243">
      <c r="A125" s="13">
        <v>7308909809</v>
      </c>
      <c r="B125" s="12" t="str">
        <f t="shared" si="1"/>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ПРОЧИЕ</v>
      </c>
      <c r="C125" s="13" t="s">
        <v>195</v>
      </c>
      <c r="P125" s="14" t="s">
        <v>13</v>
      </c>
    </row>
    <row r="126" spans="1:16" ht="101.25">
      <c r="A126" s="13">
        <v>7318290008</v>
      </c>
      <c r="B126" s="12" t="str">
        <f t="shared" si="1"/>
        <v> ИЗДЕЛИЯ ИЗ ЧЕРНЫХ МЕТАЛЛОВ: ВИНТЫ, БОЛТЫ, ГАЙКИ, ГЛУХАРИ, ВВЕРТНЫЕ КРЮКИ, ЗАКЛЕПКИ, ШПОНКИ, ШПЛИНТЫ, ШАЙБЫ (ВКЛЮЧАЯ ПРУЖИННЫЕ) И АНАЛОГИЧНЫЕ ИЗДЕЛИЯ, ИЗ ЧЕРНЫХ МЕТАЛЛОВ: ИЗДЕЛИЯ БЕЗ РЕЗЬБЫ ПРОЧИЕ</v>
      </c>
      <c r="C126" s="13" t="s">
        <v>171</v>
      </c>
      <c r="P126" s="14" t="s">
        <v>38</v>
      </c>
    </row>
    <row r="127" spans="1:16" ht="121.5">
      <c r="A127" s="11">
        <v>7318158900</v>
      </c>
      <c r="B127" s="12" t="str">
        <f t="shared" si="1"/>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27" s="13" t="s">
        <v>202</v>
      </c>
      <c r="P127" s="12" t="s">
        <v>9</v>
      </c>
    </row>
    <row r="128" spans="1:16" ht="40.5">
      <c r="A128" s="13">
        <v>7216990000</v>
      </c>
      <c r="B128" s="12" t="str">
        <f t="shared" si="1"/>
        <v>УГОЛКИ, ФАСОННЫЕ И СПЕЦИАЛЬНЫЕ ПРОФИЛИ ИЗ ЖЕЛЕЗА ИЛИ НЕЛЕГИРОВАННОЙ СТАЛИ ПРОЧИЕ</v>
      </c>
      <c r="C128" s="13" t="s">
        <v>108</v>
      </c>
      <c r="P128" s="14" t="s">
        <v>14</v>
      </c>
    </row>
    <row r="129" spans="1:16" ht="20.25">
      <c r="A129" s="13">
        <v>7326909807</v>
      </c>
      <c r="B129" s="12" t="str">
        <f t="shared" si="1"/>
        <v> ИЗДЕЛИЯ ИЗ ЧЕРНЫХ МЕТАЛЛОВ ПРОЧИЕ</v>
      </c>
      <c r="C129" s="13" t="s">
        <v>203</v>
      </c>
      <c r="P129" s="14" t="s">
        <v>6</v>
      </c>
    </row>
    <row r="130" spans="1:16" ht="20.25">
      <c r="A130" s="11">
        <v>7326909807</v>
      </c>
      <c r="B130" s="12" t="str">
        <f t="shared" si="1"/>
        <v> ИЗДЕЛИЯ ИЗ ЧЕРНЫХ МЕТАЛЛОВ ПРОЧИЕ</v>
      </c>
      <c r="C130" s="13" t="s">
        <v>204</v>
      </c>
      <c r="P130" s="14" t="s">
        <v>6</v>
      </c>
    </row>
    <row r="131" spans="1:16" ht="20.25">
      <c r="A131" s="11">
        <v>7326909807</v>
      </c>
      <c r="B131" s="12" t="str">
        <f t="shared" si="1"/>
        <v> ИЗДЕЛИЯ ИЗ ЧЕРНЫХ МЕТАЛЛОВ ПРОЧИЕ</v>
      </c>
      <c r="C131" s="13" t="s">
        <v>205</v>
      </c>
      <c r="P131" s="14" t="s">
        <v>6</v>
      </c>
    </row>
    <row r="132" spans="1:16" ht="60.75">
      <c r="A132" s="13">
        <v>7318159008</v>
      </c>
      <c r="B132" s="12" t="str">
        <f t="shared" si="1"/>
        <v> ВИНТЫ И БОЛТЫ ПРОЧИЕ, В КОМПЛЕКТЕ С ГАЙКАМИ ИЛИ ШАЙБАМИ ИЛИ БЕЗ НИХ ПРОЧИЕ С ГОЛОВКАМИ, ПРОЧИЕ</v>
      </c>
      <c r="C132" s="13" t="s">
        <v>206</v>
      </c>
      <c r="P132" s="14" t="s">
        <v>39</v>
      </c>
    </row>
    <row r="133" spans="1:16" ht="40.5">
      <c r="A133" s="13">
        <v>9017801000</v>
      </c>
      <c r="B133" s="12" t="str">
        <f t="shared" si="1"/>
        <v>СТЕРЖНИ ИЗМЕРИТЕЛЬНЫЕ И РУЛЕТКИ, ЛИНЕЙКИ С ДЕЛЕНИЯМИ</v>
      </c>
      <c r="C133" s="13" t="s">
        <v>207</v>
      </c>
      <c r="P133" s="14" t="s">
        <v>40</v>
      </c>
    </row>
    <row r="134" spans="1:16" ht="40.5">
      <c r="A134" s="13">
        <v>9017300000</v>
      </c>
      <c r="B134" s="12" t="str">
        <f t="shared" si="1"/>
        <v>МИКРОМЕТРЫ, КРОНЦИРКУЛИ, ШТАНГЕНЦИРКУЛИ И КАЛИБРЫ</v>
      </c>
      <c r="C134" s="13" t="s">
        <v>208</v>
      </c>
      <c r="P134" s="14" t="s">
        <v>41</v>
      </c>
    </row>
    <row r="135" spans="1:16" ht="101.25">
      <c r="A135" s="11">
        <v>3923100000</v>
      </c>
      <c r="B135" s="12" t="str">
        <f aca="true" t="shared" si="2" ref="B135:B198">UPPER(P135)</f>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135" s="13" t="s">
        <v>209</v>
      </c>
      <c r="P135" s="14" t="s">
        <v>15</v>
      </c>
    </row>
    <row r="136" spans="1:16" ht="40.5">
      <c r="A136" s="13">
        <v>9017809000</v>
      </c>
      <c r="B136" s="12" t="str">
        <f t="shared" si="2"/>
        <v>ИНСТРУМЕНТЫ ПРОЧИЕ</v>
      </c>
      <c r="C136" s="13" t="s">
        <v>210</v>
      </c>
      <c r="P136" s="14" t="s">
        <v>42</v>
      </c>
    </row>
    <row r="137" spans="1:16" ht="40.5">
      <c r="A137" s="13">
        <v>9017809000</v>
      </c>
      <c r="B137" s="12" t="str">
        <f t="shared" si="2"/>
        <v>ИНСТРУМЕНТЫ ПРОЧИЕ</v>
      </c>
      <c r="C137" s="13" t="s">
        <v>211</v>
      </c>
      <c r="P137" s="14" t="s">
        <v>42</v>
      </c>
    </row>
    <row r="138" spans="1:16" ht="121.5">
      <c r="A138" s="11">
        <v>7318158900</v>
      </c>
      <c r="B138"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38" s="13" t="s">
        <v>212</v>
      </c>
      <c r="P138" s="12" t="s">
        <v>9</v>
      </c>
    </row>
    <row r="139" spans="1:16" ht="121.5">
      <c r="A139" s="11">
        <v>7318158900</v>
      </c>
      <c r="B139"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39" s="13" t="s">
        <v>213</v>
      </c>
      <c r="P139" s="12" t="s">
        <v>9</v>
      </c>
    </row>
    <row r="140" spans="1:16" ht="121.5">
      <c r="A140" s="11">
        <v>7318158900</v>
      </c>
      <c r="B140"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40" s="13" t="s">
        <v>214</v>
      </c>
      <c r="P140" s="12" t="s">
        <v>9</v>
      </c>
    </row>
    <row r="141" spans="1:16" ht="101.25">
      <c r="A141" s="11">
        <v>3923100000</v>
      </c>
      <c r="B141" s="12" t="str">
        <f t="shared" si="2"/>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141" s="13" t="s">
        <v>215</v>
      </c>
      <c r="P141" s="14" t="s">
        <v>15</v>
      </c>
    </row>
    <row r="142" spans="1:16" ht="121.5">
      <c r="A142" s="11">
        <v>7318158900</v>
      </c>
      <c r="B142"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42" s="13" t="s">
        <v>216</v>
      </c>
      <c r="P142" s="12" t="s">
        <v>9</v>
      </c>
    </row>
    <row r="143" spans="1:16" ht="121.5">
      <c r="A143" s="13">
        <v>7318158900</v>
      </c>
      <c r="B143"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43" s="13" t="s">
        <v>217</v>
      </c>
      <c r="P143" s="12" t="s">
        <v>9</v>
      </c>
    </row>
    <row r="144" spans="1:16" ht="121.5">
      <c r="A144" s="13">
        <v>7318158900</v>
      </c>
      <c r="B144"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44" s="13" t="s">
        <v>218</v>
      </c>
      <c r="P144" s="12" t="s">
        <v>9</v>
      </c>
    </row>
    <row r="145" spans="1:16" ht="20.25">
      <c r="A145" s="13">
        <v>7318290008</v>
      </c>
      <c r="B145" s="12" t="str">
        <f t="shared" si="2"/>
        <v>ШАЙБЫ ПРОЧИЕ</v>
      </c>
      <c r="C145" s="13" t="s">
        <v>219</v>
      </c>
      <c r="P145" s="14" t="s">
        <v>32</v>
      </c>
    </row>
    <row r="146" spans="1:16" ht="20.25">
      <c r="A146" s="13">
        <v>7318220008</v>
      </c>
      <c r="B146" s="12" t="str">
        <f t="shared" si="2"/>
        <v>ШАЙБЫ ПРОЧИЕ</v>
      </c>
      <c r="C146" s="13" t="s">
        <v>220</v>
      </c>
      <c r="P146" s="14" t="s">
        <v>32</v>
      </c>
    </row>
    <row r="147" spans="1:16" ht="81">
      <c r="A147" s="13">
        <v>7318169900</v>
      </c>
      <c r="B147" s="12" t="str">
        <f t="shared" si="2"/>
        <v>НЕДРАГОЦЕННЫЕ МЕТАЛЛЫ И ИЗДЕЛИЯ ИЗ НИХ, ИЗДЕЛИЯ ИЗ ЧЕРНЫХ МЕТАЛЛОВ, СНАБЖЕННЫЕ РЕЗЬБОЙ, ГАЙКИ ПРОЧИЕ, С ВНУТРЕННИМ ДИАМЕТРОМ БОЛЕЕ 12 ММ</v>
      </c>
      <c r="C147" s="13" t="s">
        <v>221</v>
      </c>
      <c r="P147" s="15" t="s">
        <v>17</v>
      </c>
    </row>
    <row r="148" spans="1:16" ht="121.5">
      <c r="A148" s="13">
        <v>7318158900</v>
      </c>
      <c r="B148"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48" s="13" t="s">
        <v>222</v>
      </c>
      <c r="P148" s="12" t="s">
        <v>9</v>
      </c>
    </row>
    <row r="149" spans="1:16" ht="20.25">
      <c r="A149" s="13">
        <v>8205400000</v>
      </c>
      <c r="B149" s="12" t="str">
        <f t="shared" si="2"/>
        <v>ОТВЕРТКИ</v>
      </c>
      <c r="C149" s="13" t="s">
        <v>107</v>
      </c>
      <c r="P149" s="14" t="s">
        <v>5</v>
      </c>
    </row>
    <row r="150" spans="1:16" ht="121.5">
      <c r="A150" s="13">
        <v>7318158900</v>
      </c>
      <c r="B150"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50" s="13" t="s">
        <v>223</v>
      </c>
      <c r="P150" s="12" t="s">
        <v>9</v>
      </c>
    </row>
    <row r="151" spans="1:16" ht="20.25">
      <c r="A151" s="11">
        <v>7326909807</v>
      </c>
      <c r="B151" s="12" t="str">
        <f t="shared" si="2"/>
        <v> ИЗДЕЛИЯ ИЗ ЧЕРНЫХ МЕТАЛЛОВ ПРОЧИЕ</v>
      </c>
      <c r="C151" s="13" t="s">
        <v>224</v>
      </c>
      <c r="P151" s="14" t="s">
        <v>6</v>
      </c>
    </row>
    <row r="152" spans="1:16" ht="40.5">
      <c r="A152" s="11">
        <v>6307909800</v>
      </c>
      <c r="B152" s="12" t="str">
        <f t="shared" si="2"/>
        <v>ГОТОВЫЕ ИЗДЕЛИЯ ПРОЧИЕ, ВКЛЮЧАЯ ВЫКРОЙКИ ОДЕЖДЫ, ПРОЧИЕ</v>
      </c>
      <c r="C152" s="13" t="s">
        <v>225</v>
      </c>
      <c r="P152" s="14" t="s">
        <v>43</v>
      </c>
    </row>
    <row r="153" spans="1:16" ht="20.25">
      <c r="A153" s="11">
        <v>7326909807</v>
      </c>
      <c r="B153" s="12" t="str">
        <f t="shared" si="2"/>
        <v> ИЗДЕЛИЯ ИЗ ЧЕРНЫХ МЕТАЛЛОВ ПРОЧИЕ</v>
      </c>
      <c r="C153" s="13" t="s">
        <v>226</v>
      </c>
      <c r="P153" s="14" t="s">
        <v>6</v>
      </c>
    </row>
    <row r="154" spans="1:16" ht="40.5">
      <c r="A154" s="11">
        <v>8425420000</v>
      </c>
      <c r="B154" s="12" t="str">
        <f t="shared" si="2"/>
        <v>ПРОЧИЕ ДОМКРАТЫ И ПОДЪЕМНИКИ, ГИДРАВЛИЧЕСКИЕ</v>
      </c>
      <c r="C154" s="13" t="s">
        <v>227</v>
      </c>
      <c r="P154" s="14" t="s">
        <v>44</v>
      </c>
    </row>
    <row r="155" spans="1:16" ht="121.5">
      <c r="A155" s="13">
        <v>7318158900</v>
      </c>
      <c r="B155"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55" s="13" t="s">
        <v>228</v>
      </c>
      <c r="P155" s="12" t="s">
        <v>9</v>
      </c>
    </row>
    <row r="156" spans="1:16" ht="121.5">
      <c r="A156" s="13">
        <v>7318158900</v>
      </c>
      <c r="B156"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56" s="13" t="s">
        <v>229</v>
      </c>
      <c r="P156" s="12" t="s">
        <v>9</v>
      </c>
    </row>
    <row r="157" spans="1:16" ht="81">
      <c r="A157" s="13">
        <v>8425190009</v>
      </c>
      <c r="B157" s="12" t="str">
        <f t="shared" si="2"/>
        <v>ТАЛИ ПОДЪЕМНЫЕ И ПОДЪЕМНИКИ (КРОМЕ СКИПОВЫХ ПОДЪЕМНИКОВ ИЛИ ПОДЪЕМНИКОВ, ИСПОЛЬЗУЕМЫХ ДЛЯ ПОДЪЕМА ТРАНСПОРТНЫХ СРЕДСТВ) ПРОЧИЕ</v>
      </c>
      <c r="C157" s="13" t="s">
        <v>230</v>
      </c>
      <c r="P157" s="14" t="s">
        <v>45</v>
      </c>
    </row>
    <row r="158" spans="1:16" ht="40.5">
      <c r="A158" s="13">
        <v>7216990000</v>
      </c>
      <c r="B158" s="12" t="str">
        <f t="shared" si="2"/>
        <v>УГОЛКИ, ФАСОННЫЕ И СПЕЦИАЛЬНЫЕ ПРОФИЛИ ИЗ ЖЕЛЕЗА ИЛИ НЕЛЕГИРОВАННОЙ СТАЛИ ПРОЧИЕ</v>
      </c>
      <c r="C158" s="13" t="s">
        <v>108</v>
      </c>
      <c r="P158" s="14" t="s">
        <v>14</v>
      </c>
    </row>
    <row r="159" spans="1:16" ht="20.25">
      <c r="A159" s="13">
        <v>7318190008</v>
      </c>
      <c r="B159" s="12" t="str">
        <f t="shared" si="2"/>
        <v>ШАЙБЫ ПРОЧИЕ</v>
      </c>
      <c r="C159" s="13" t="s">
        <v>231</v>
      </c>
      <c r="P159" s="14" t="s">
        <v>32</v>
      </c>
    </row>
    <row r="160" spans="1:16" ht="20.25">
      <c r="A160" s="13">
        <v>7318220008</v>
      </c>
      <c r="B160" s="12" t="str">
        <f t="shared" si="2"/>
        <v>ШАЙБЫ ПРОЧИЕ</v>
      </c>
      <c r="C160" s="13" t="s">
        <v>168</v>
      </c>
      <c r="P160" s="14" t="s">
        <v>32</v>
      </c>
    </row>
    <row r="161" spans="1:16" ht="20.25">
      <c r="A161" s="13">
        <v>7326909807</v>
      </c>
      <c r="B161" s="12" t="str">
        <f t="shared" si="2"/>
        <v> ИЗДЕЛИЯ ИЗ ЧЕРНЫХ МЕТАЛЛОВ ПРОЧИЕ</v>
      </c>
      <c r="C161" s="13" t="s">
        <v>232</v>
      </c>
      <c r="P161" s="14" t="s">
        <v>6</v>
      </c>
    </row>
    <row r="162" spans="1:16" ht="121.5">
      <c r="A162" s="11">
        <v>7318158900</v>
      </c>
      <c r="B162"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62" s="13" t="s">
        <v>233</v>
      </c>
      <c r="P162" s="12" t="s">
        <v>9</v>
      </c>
    </row>
    <row r="163" spans="1:16" ht="40.5">
      <c r="A163" s="11">
        <v>7318169109</v>
      </c>
      <c r="B163" s="12" t="str">
        <f t="shared" si="2"/>
        <v>ГАЙКИ ПРОЧИЕ С ВНУТРЕННИМ ДИАМЕТРОМ НЕ БОЛЕЕ 12 ММ, ПРОЧИЕ</v>
      </c>
      <c r="C163" s="13" t="s">
        <v>138</v>
      </c>
      <c r="P163" s="14" t="s">
        <v>46</v>
      </c>
    </row>
    <row r="164" spans="1:16" ht="20.25">
      <c r="A164" s="11">
        <v>7326909807</v>
      </c>
      <c r="B164" s="12" t="str">
        <f t="shared" si="2"/>
        <v> ИЗДЕЛИЯ ИЗ ЧЕРНЫХ МЕТАЛЛОВ ПРОЧИЕ</v>
      </c>
      <c r="C164" s="13" t="s">
        <v>234</v>
      </c>
      <c r="P164" s="14" t="s">
        <v>6</v>
      </c>
    </row>
    <row r="165" spans="1:16" ht="20.25">
      <c r="A165" s="11">
        <v>7326909807</v>
      </c>
      <c r="B165" s="12" t="str">
        <f t="shared" si="2"/>
        <v> ИЗДЕЛИЯ ИЗ ЧЕРНЫХ МЕТАЛЛОВ ПРОЧИЕ</v>
      </c>
      <c r="C165" s="13" t="s">
        <v>131</v>
      </c>
      <c r="P165" s="14" t="s">
        <v>6</v>
      </c>
    </row>
    <row r="166" spans="1:16" ht="20.25">
      <c r="A166" s="11">
        <v>7326909807</v>
      </c>
      <c r="B166" s="12" t="str">
        <f t="shared" si="2"/>
        <v> ИЗДЕЛИЯ ИЗ ЧЕРНЫХ МЕТАЛЛОВ ПРОЧИЕ</v>
      </c>
      <c r="C166" s="13" t="s">
        <v>131</v>
      </c>
      <c r="P166" s="14" t="s">
        <v>6</v>
      </c>
    </row>
    <row r="167" spans="1:16" ht="20.25">
      <c r="A167" s="11">
        <v>7326909807</v>
      </c>
      <c r="B167" s="12" t="str">
        <f t="shared" si="2"/>
        <v> ИЗДЕЛИЯ ИЗ ЧЕРНЫХ МЕТАЛЛОВ ПРОЧИЕ</v>
      </c>
      <c r="C167" s="13" t="s">
        <v>131</v>
      </c>
      <c r="P167" s="14" t="s">
        <v>6</v>
      </c>
    </row>
    <row r="168" spans="1:16" ht="40.5">
      <c r="A168" s="13">
        <v>8425420000</v>
      </c>
      <c r="B168" s="12" t="str">
        <f t="shared" si="2"/>
        <v>ПРОЧИЕ ДОМКРАТЫ И ПОДЪЕМНИКИ, ГИДРАВЛИЧЕСКИЕ</v>
      </c>
      <c r="C168" s="13" t="s">
        <v>108</v>
      </c>
      <c r="P168" s="14" t="s">
        <v>44</v>
      </c>
    </row>
    <row r="169" spans="1:16" ht="81">
      <c r="A169" s="11">
        <v>7318169900</v>
      </c>
      <c r="B169" s="12" t="str">
        <f t="shared" si="2"/>
        <v>НЕДРАГОЦЕННЫЕ МЕТАЛЛЫ И ИЗДЕЛИЯ ИЗ НИХ, ИЗДЕЛИЯ ИЗ ЧЕРНЫХ МЕТАЛЛОВ, СНАБЖЕННЫЕ РЕЗЬБОЙ, ГАЙКИ ПРОЧИЕ, С ВНУТРЕННИМ ДИАМЕТРОМ БОЛЕЕ 12 ММ</v>
      </c>
      <c r="C169" s="13" t="s">
        <v>185</v>
      </c>
      <c r="P169" s="15" t="s">
        <v>17</v>
      </c>
    </row>
    <row r="170" spans="1:16" ht="20.25">
      <c r="A170" s="11">
        <v>7326909807</v>
      </c>
      <c r="B170" s="12" t="str">
        <f t="shared" si="2"/>
        <v> ИЗДЕЛИЯ ИЗ ЧЕРНЫХ МЕТАЛЛОВ ПРОЧИЕ</v>
      </c>
      <c r="C170" s="13" t="s">
        <v>235</v>
      </c>
      <c r="P170" s="14" t="s">
        <v>6</v>
      </c>
    </row>
    <row r="171" spans="1:16" ht="20.25">
      <c r="A171" s="11">
        <v>7326909807</v>
      </c>
      <c r="B171" s="12" t="str">
        <f t="shared" si="2"/>
        <v> ИЗДЕЛИЯ ИЗ ЧЕРНЫХ МЕТАЛЛОВ ПРОЧИЕ</v>
      </c>
      <c r="C171" s="13" t="s">
        <v>236</v>
      </c>
      <c r="P171" s="14" t="s">
        <v>6</v>
      </c>
    </row>
    <row r="172" spans="1:16" ht="81">
      <c r="A172" s="11">
        <v>7318154100</v>
      </c>
      <c r="B172" s="12" t="str">
        <f t="shared" si="2"/>
        <v>ВИНТЫ И БОЛТЫ ПРОЧИЕ, В КОМПЛЕКТЕ С ГАЙКАМИ ИЛИ ШАЙБАМИ ИЛИ БЕЗ НИХ, БЕЗ ГОЛОВОК ПРОЧИЕ, С ПРЕДЕЛОМ ПРОЧНОСТИ НА РАСТЯЖЕНИЕ МЕНЕЕ 800 МПА</v>
      </c>
      <c r="C172" s="13" t="s">
        <v>237</v>
      </c>
      <c r="P172" s="14" t="s">
        <v>47</v>
      </c>
    </row>
    <row r="173" spans="1:16" ht="20.25">
      <c r="A173" s="11">
        <v>7326909807</v>
      </c>
      <c r="B173" s="12" t="str">
        <f t="shared" si="2"/>
        <v> ИЗДЕЛИЯ ИЗ ЧЕРНЫХ МЕТАЛЛОВ ПРОЧИЕ</v>
      </c>
      <c r="C173" s="13" t="s">
        <v>235</v>
      </c>
      <c r="P173" s="14" t="s">
        <v>6</v>
      </c>
    </row>
    <row r="174" spans="1:16" ht="81">
      <c r="A174" s="11">
        <v>7318154100</v>
      </c>
      <c r="B174" s="12" t="str">
        <f t="shared" si="2"/>
        <v>ВИНТЫ И БОЛТЫ ПРОЧИЕ, В КОМПЛЕКТЕ С ГАЙКАМИ ИЛИ ШАЙБАМИ ИЛИ БЕЗ НИХ, БЕЗ ГОЛОВОК ПРОЧИЕ, С ПРЕДЕЛОМ ПРОЧНОСТИ НА РАСТЯЖЕНИЕ МЕНЕЕ 800 МПА</v>
      </c>
      <c r="C174" s="13" t="s">
        <v>237</v>
      </c>
      <c r="P174" s="14" t="s">
        <v>47</v>
      </c>
    </row>
    <row r="175" spans="1:16" ht="20.25">
      <c r="A175" s="11">
        <v>7326909807</v>
      </c>
      <c r="B175" s="12" t="str">
        <f t="shared" si="2"/>
        <v> ИЗДЕЛИЯ ИЗ ЧЕРНЫХ МЕТАЛЛОВ ПРОЧИЕ</v>
      </c>
      <c r="C175" s="13" t="s">
        <v>235</v>
      </c>
      <c r="P175" s="14" t="s">
        <v>6</v>
      </c>
    </row>
    <row r="176" spans="1:16" ht="20.25">
      <c r="A176" s="11">
        <v>7326909807</v>
      </c>
      <c r="B176" s="12" t="str">
        <f t="shared" si="2"/>
        <v> ИЗДЕЛИЯ ИЗ ЧЕРНЫХ МЕТАЛЛОВ ПРОЧИЕ</v>
      </c>
      <c r="C176" s="13" t="s">
        <v>236</v>
      </c>
      <c r="P176" s="14" t="s">
        <v>6</v>
      </c>
    </row>
    <row r="177" spans="1:16" ht="20.25">
      <c r="A177" s="11">
        <v>7326909807</v>
      </c>
      <c r="B177" s="12" t="str">
        <f t="shared" si="2"/>
        <v> ИЗДЕЛИЯ ИЗ ЧЕРНЫХ МЕТАЛЛОВ ПРОЧИЕ</v>
      </c>
      <c r="C177" s="13" t="s">
        <v>235</v>
      </c>
      <c r="P177" s="14" t="s">
        <v>6</v>
      </c>
    </row>
    <row r="178" spans="1:16" ht="81">
      <c r="A178" s="11">
        <v>7318154100</v>
      </c>
      <c r="B178" s="12" t="str">
        <f t="shared" si="2"/>
        <v>ВИНТЫ И БОЛТЫ ПРОЧИЕ, В КОМПЛЕКТЕ С ГАЙКАМИ ИЛИ ШАЙБАМИ ИЛИ БЕЗ НИХ, БЕЗ ГОЛОВОК ПРОЧИЕ, С ПРЕДЕЛОМ ПРОЧНОСТИ НА РАСТЯЖЕНИЕ МЕНЕЕ 800 МПА</v>
      </c>
      <c r="C178" s="13" t="s">
        <v>237</v>
      </c>
      <c r="P178" s="14" t="s">
        <v>47</v>
      </c>
    </row>
    <row r="179" spans="1:16" ht="81">
      <c r="A179" s="11">
        <v>7318154100</v>
      </c>
      <c r="B179" s="12" t="str">
        <f t="shared" si="2"/>
        <v>ВИНТЫ И БОЛТЫ ПРОЧИЕ, В КОМПЛЕКТЕ С ГАЙКАМИ ИЛИ ШАЙБАМИ ИЛИ БЕЗ НИХ, БЕЗ ГОЛОВОК ПРОЧИЕ, С ПРЕДЕЛОМ ПРОЧНОСТИ НА РАСТЯЖЕНИЕ МЕНЕЕ 800 МПА</v>
      </c>
      <c r="C179" s="13" t="s">
        <v>237</v>
      </c>
      <c r="P179" s="14" t="s">
        <v>47</v>
      </c>
    </row>
    <row r="180" spans="1:16" ht="81">
      <c r="A180" s="13">
        <v>7318169900</v>
      </c>
      <c r="B180" s="12" t="str">
        <f t="shared" si="2"/>
        <v>НЕДРАГОЦЕННЫЕ МЕТАЛЛЫ И ИЗДЕЛИЯ ИЗ НИХ, ИЗДЕЛИЯ ИЗ ЧЕРНЫХ МЕТАЛЛОВ, СНАБЖЕННЫЕ РЕЗЬБОЙ, ГАЙКИ ПРОЧИЕ, С ВНУТРЕННИМ ДИАМЕТРОМ БОЛЕЕ 12 ММ</v>
      </c>
      <c r="C180" s="13" t="s">
        <v>238</v>
      </c>
      <c r="P180" s="15" t="s">
        <v>17</v>
      </c>
    </row>
    <row r="181" spans="1:16" ht="20.25">
      <c r="A181" s="13">
        <v>7318220008</v>
      </c>
      <c r="B181" s="12" t="str">
        <f t="shared" si="2"/>
        <v>ШАЙБЫ ПРОЧИЕ</v>
      </c>
      <c r="C181" s="13" t="s">
        <v>239</v>
      </c>
      <c r="P181" s="14" t="s">
        <v>32</v>
      </c>
    </row>
    <row r="182" spans="1:16" ht="121.5">
      <c r="A182" s="11">
        <v>7318158900</v>
      </c>
      <c r="B182"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82" s="13" t="s">
        <v>240</v>
      </c>
      <c r="P182" s="12" t="s">
        <v>9</v>
      </c>
    </row>
    <row r="183" spans="1:16" ht="121.5">
      <c r="A183" s="11">
        <v>7318158900</v>
      </c>
      <c r="B183"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83" s="13" t="s">
        <v>240</v>
      </c>
      <c r="P183" s="12" t="s">
        <v>9</v>
      </c>
    </row>
    <row r="184" spans="1:16" ht="121.5">
      <c r="A184" s="11">
        <v>7318158900</v>
      </c>
      <c r="B184"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84" s="13" t="s">
        <v>240</v>
      </c>
      <c r="P184" s="12" t="s">
        <v>9</v>
      </c>
    </row>
    <row r="185" spans="1:16" ht="121.5">
      <c r="A185" s="11">
        <v>7318158900</v>
      </c>
      <c r="B185" s="12" t="str">
        <f t="shared" si="2"/>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185" s="13" t="s">
        <v>240</v>
      </c>
      <c r="P185" s="12" t="s">
        <v>9</v>
      </c>
    </row>
    <row r="186" spans="1:16" ht="20.25">
      <c r="A186" s="13">
        <v>7318130000</v>
      </c>
      <c r="B186" s="12" t="str">
        <f t="shared" si="2"/>
        <v>КРЮКИ И КОЛЬЦА ВВЕРТНЫЕ</v>
      </c>
      <c r="C186" s="13" t="s">
        <v>241</v>
      </c>
      <c r="P186" s="14" t="s">
        <v>30</v>
      </c>
    </row>
    <row r="187" spans="1:16" ht="20.25">
      <c r="A187" s="11">
        <v>7326909807</v>
      </c>
      <c r="B187" s="12" t="str">
        <f t="shared" si="2"/>
        <v> ИЗДЕЛИЯ ИЗ ЧЕРНЫХ МЕТАЛЛОВ ПРОЧИЕ</v>
      </c>
      <c r="C187" s="13" t="s">
        <v>235</v>
      </c>
      <c r="P187" s="14" t="s">
        <v>6</v>
      </c>
    </row>
    <row r="188" spans="1:16" ht="20.25">
      <c r="A188" s="13">
        <v>7318220008</v>
      </c>
      <c r="B188" s="12" t="str">
        <f t="shared" si="2"/>
        <v>ШАЙБЫ ПРОЧИЕ</v>
      </c>
      <c r="C188" s="13" t="s">
        <v>242</v>
      </c>
      <c r="P188" s="14" t="s">
        <v>32</v>
      </c>
    </row>
    <row r="189" spans="1:16" ht="81">
      <c r="A189" s="13">
        <v>7318169900</v>
      </c>
      <c r="B189" s="12" t="str">
        <f t="shared" si="2"/>
        <v>НЕДРАГОЦЕННЫЕ МЕТАЛЛЫ И ИЗДЕЛИЯ ИЗ НИХ, ИЗДЕЛИЯ ИЗ ЧЕРНЫХ МЕТАЛЛОВ, СНАБЖЕННЫЕ РЕЗЬБОЙ, ГАЙКИ ПРОЧИЕ, С ВНУТРЕННИМ ДИАМЕТРОМ БОЛЕЕ 12 ММ</v>
      </c>
      <c r="C189" s="13" t="s">
        <v>238</v>
      </c>
      <c r="P189" s="15" t="s">
        <v>17</v>
      </c>
    </row>
    <row r="190" spans="1:16" ht="20.25">
      <c r="A190" s="11">
        <v>7326909807</v>
      </c>
      <c r="B190" s="12" t="str">
        <f t="shared" si="2"/>
        <v> ИЗДЕЛИЯ ИЗ ЧЕРНЫХ МЕТАЛЛОВ ПРОЧИЕ</v>
      </c>
      <c r="C190" s="13" t="s">
        <v>235</v>
      </c>
      <c r="P190" s="14" t="s">
        <v>6</v>
      </c>
    </row>
    <row r="191" spans="1:16" ht="20.25">
      <c r="A191" s="11">
        <v>7326909807</v>
      </c>
      <c r="B191" s="12" t="str">
        <f t="shared" si="2"/>
        <v> ИЗДЕЛИЯ ИЗ ЧЕРНЫХ МЕТАЛЛОВ ПРОЧИЕ</v>
      </c>
      <c r="C191" s="13" t="s">
        <v>243</v>
      </c>
      <c r="P191" s="14" t="s">
        <v>6</v>
      </c>
    </row>
    <row r="192" spans="1:16" ht="20.25">
      <c r="A192" s="11">
        <v>7326909807</v>
      </c>
      <c r="B192" s="12" t="str">
        <f t="shared" si="2"/>
        <v> ИЗДЕЛИЯ ИЗ ЧЕРНЫХ МЕТАЛЛОВ ПРОЧИЕ</v>
      </c>
      <c r="C192" s="13" t="s">
        <v>244</v>
      </c>
      <c r="P192" s="14" t="s">
        <v>6</v>
      </c>
    </row>
    <row r="193" spans="1:16" ht="20.25">
      <c r="A193" s="11">
        <v>7326909807</v>
      </c>
      <c r="B193" s="12" t="str">
        <f t="shared" si="2"/>
        <v> ИЗДЕЛИЯ ИЗ ЧЕРНЫХ МЕТАЛЛОВ ПРОЧИЕ</v>
      </c>
      <c r="C193" s="13" t="s">
        <v>245</v>
      </c>
      <c r="P193" s="14" t="s">
        <v>6</v>
      </c>
    </row>
    <row r="194" spans="1:16" ht="20.25">
      <c r="A194" s="11">
        <v>7326909807</v>
      </c>
      <c r="B194" s="12" t="str">
        <f t="shared" si="2"/>
        <v> ИЗДЕЛИЯ ИЗ ЧЕРНЫХ МЕТАЛЛОВ ПРОЧИЕ</v>
      </c>
      <c r="C194" s="13" t="s">
        <v>246</v>
      </c>
      <c r="P194" s="14" t="s">
        <v>6</v>
      </c>
    </row>
    <row r="195" spans="1:16" ht="20.25">
      <c r="A195" s="11">
        <v>7326909807</v>
      </c>
      <c r="B195" s="12" t="str">
        <f t="shared" si="2"/>
        <v> ИЗДЕЛИЯ ИЗ ЧЕРНЫХ МЕТАЛЛОВ ПРОЧИЕ</v>
      </c>
      <c r="C195" s="13" t="s">
        <v>247</v>
      </c>
      <c r="P195" s="14" t="s">
        <v>6</v>
      </c>
    </row>
    <row r="196" spans="1:16" ht="20.25">
      <c r="A196" s="11">
        <v>7326909807</v>
      </c>
      <c r="B196" s="12" t="str">
        <f t="shared" si="2"/>
        <v> ИЗДЕЛИЯ ИЗ ЧЕРНЫХ МЕТАЛЛОВ ПРОЧИЕ</v>
      </c>
      <c r="C196" s="13" t="s">
        <v>248</v>
      </c>
      <c r="P196" s="14" t="s">
        <v>6</v>
      </c>
    </row>
    <row r="197" spans="1:16" ht="20.25">
      <c r="A197" s="11">
        <v>7326909807</v>
      </c>
      <c r="B197" s="12" t="str">
        <f t="shared" si="2"/>
        <v> ИЗДЕЛИЯ ИЗ ЧЕРНЫХ МЕТАЛЛОВ ПРОЧИЕ</v>
      </c>
      <c r="C197" s="13" t="s">
        <v>249</v>
      </c>
      <c r="P197" s="14" t="s">
        <v>6</v>
      </c>
    </row>
    <row r="198" spans="1:16" ht="20.25">
      <c r="A198" s="11">
        <v>7326909807</v>
      </c>
      <c r="B198" s="12" t="str">
        <f t="shared" si="2"/>
        <v> ИЗДЕЛИЯ ИЗ ЧЕРНЫХ МЕТАЛЛОВ ПРОЧИЕ</v>
      </c>
      <c r="C198" s="13" t="s">
        <v>249</v>
      </c>
      <c r="P198" s="14" t="s">
        <v>6</v>
      </c>
    </row>
    <row r="199" spans="1:16" ht="20.25">
      <c r="A199" s="11">
        <v>7326909807</v>
      </c>
      <c r="B199" s="12" t="str">
        <f aca="true" t="shared" si="3" ref="B199:B262">UPPER(P199)</f>
        <v> ИЗДЕЛИЯ ИЗ ЧЕРНЫХ МЕТАЛЛОВ ПРОЧИЕ</v>
      </c>
      <c r="C199" s="13" t="s">
        <v>250</v>
      </c>
      <c r="P199" s="14" t="s">
        <v>6</v>
      </c>
    </row>
    <row r="200" spans="1:16" ht="40.5">
      <c r="A200" s="11">
        <v>7326909807</v>
      </c>
      <c r="B200" s="12" t="str">
        <f t="shared" si="3"/>
        <v> ИЗДЕЛИЯ ИЗ ЧЕРНЫХ МЕТАЛЛОВ ПРОЧИЕ</v>
      </c>
      <c r="C200" s="13" t="s">
        <v>251</v>
      </c>
      <c r="P200" s="14" t="s">
        <v>6</v>
      </c>
    </row>
    <row r="201" spans="1:16" ht="121.5">
      <c r="A201" s="11">
        <v>7318158900</v>
      </c>
      <c r="B201"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01" s="13" t="s">
        <v>252</v>
      </c>
      <c r="P201" s="12" t="s">
        <v>9</v>
      </c>
    </row>
    <row r="202" spans="1:16" ht="121.5">
      <c r="A202" s="11">
        <v>7318158900</v>
      </c>
      <c r="B202"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02" s="13" t="s">
        <v>253</v>
      </c>
      <c r="P202" s="12" t="s">
        <v>9</v>
      </c>
    </row>
    <row r="203" spans="1:16" ht="121.5">
      <c r="A203" s="11">
        <v>7318158900</v>
      </c>
      <c r="B203"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03" s="13" t="s">
        <v>254</v>
      </c>
      <c r="P203" s="12" t="s">
        <v>9</v>
      </c>
    </row>
    <row r="204" spans="1:16" ht="121.5">
      <c r="A204" s="11">
        <v>7318158900</v>
      </c>
      <c r="B204"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04" s="13" t="s">
        <v>252</v>
      </c>
      <c r="P204" s="12" t="s">
        <v>9</v>
      </c>
    </row>
    <row r="205" spans="1:16" ht="81">
      <c r="A205" s="13">
        <v>7318169900</v>
      </c>
      <c r="B205" s="12" t="str">
        <f t="shared" si="3"/>
        <v>НЕДРАГОЦЕННЫЕ МЕТАЛЛЫ И ИЗДЕЛИЯ ИЗ НИХ, ИЗДЕЛИЯ ИЗ ЧЕРНЫХ МЕТАЛЛОВ, СНАБЖЕННЫЕ РЕЗЬБОЙ, ГАЙКИ ПРОЧИЕ, С ВНУТРЕННИМ ДИАМЕТРОМ БОЛЕЕ 12 ММ</v>
      </c>
      <c r="C205" s="13" t="s">
        <v>238</v>
      </c>
      <c r="P205" s="15" t="s">
        <v>17</v>
      </c>
    </row>
    <row r="206" spans="1:16" ht="20.25">
      <c r="A206" s="11">
        <v>7318220008</v>
      </c>
      <c r="B206" s="12" t="str">
        <f t="shared" si="3"/>
        <v>ШАЙБЫ ПРОЧИЕ</v>
      </c>
      <c r="C206" s="13" t="s">
        <v>255</v>
      </c>
      <c r="P206" s="14" t="s">
        <v>32</v>
      </c>
    </row>
    <row r="207" spans="1:16" ht="81">
      <c r="A207" s="13">
        <v>7318169900</v>
      </c>
      <c r="B207" s="12" t="str">
        <f t="shared" si="3"/>
        <v>НЕДРАГОЦЕННЫЕ МЕТАЛЛЫ И ИЗДЕЛИЯ ИЗ НИХ, ИЗДЕЛИЯ ИЗ ЧЕРНЫХ МЕТАЛЛОВ, СНАБЖЕННЫЕ РЕЗЬБОЙ, ГАЙКИ ПРОЧИЕ, С ВНУТРЕННИМ ДИАМЕТРОМ БОЛЕЕ 12 ММ</v>
      </c>
      <c r="C207" s="13" t="s">
        <v>238</v>
      </c>
      <c r="P207" s="15" t="s">
        <v>17</v>
      </c>
    </row>
    <row r="208" spans="1:16" ht="20.25">
      <c r="A208" s="13">
        <v>7318220008</v>
      </c>
      <c r="B208" s="12" t="str">
        <f t="shared" si="3"/>
        <v>ШАЙБЫ ПРОЧИЕ</v>
      </c>
      <c r="C208" s="13" t="s">
        <v>256</v>
      </c>
      <c r="P208" s="14" t="s">
        <v>32</v>
      </c>
    </row>
    <row r="209" spans="1:16" ht="20.25">
      <c r="A209" s="11">
        <v>7326909807</v>
      </c>
      <c r="B209" s="12" t="str">
        <f t="shared" si="3"/>
        <v> ИЗДЕЛИЯ ИЗ ЧЕРНЫХ МЕТАЛЛОВ ПРОЧИЕ</v>
      </c>
      <c r="C209" s="13" t="s">
        <v>257</v>
      </c>
      <c r="P209" s="14" t="s">
        <v>6</v>
      </c>
    </row>
    <row r="210" spans="1:16" ht="20.25">
      <c r="A210" s="11">
        <v>7326909807</v>
      </c>
      <c r="B210" s="12" t="str">
        <f t="shared" si="3"/>
        <v> ИЗДЕЛИЯ ИЗ ЧЕРНЫХ МЕТАЛЛОВ ПРОЧИЕ</v>
      </c>
      <c r="C210" s="13" t="s">
        <v>257</v>
      </c>
      <c r="P210" s="14" t="s">
        <v>6</v>
      </c>
    </row>
    <row r="211" spans="1:16" ht="20.25">
      <c r="A211" s="11">
        <v>7326909807</v>
      </c>
      <c r="B211" s="12" t="str">
        <f t="shared" si="3"/>
        <v> ИЗДЕЛИЯ ИЗ ЧЕРНЫХ МЕТАЛЛОВ ПРОЧИЕ</v>
      </c>
      <c r="C211" s="13" t="s">
        <v>257</v>
      </c>
      <c r="P211" s="14" t="s">
        <v>6</v>
      </c>
    </row>
    <row r="212" spans="1:16" ht="121.5">
      <c r="A212" s="11">
        <v>7318158900</v>
      </c>
      <c r="B212"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12" s="13" t="s">
        <v>240</v>
      </c>
      <c r="P212" s="12" t="s">
        <v>9</v>
      </c>
    </row>
    <row r="213" spans="1:16" ht="121.5">
      <c r="A213" s="11">
        <v>7318158900</v>
      </c>
      <c r="B213"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13" s="13" t="s">
        <v>240</v>
      </c>
      <c r="P213" s="12" t="s">
        <v>9</v>
      </c>
    </row>
    <row r="214" spans="1:16" ht="20.25">
      <c r="A214" s="11">
        <v>7326909807</v>
      </c>
      <c r="B214" s="12" t="str">
        <f t="shared" si="3"/>
        <v> ИЗДЕЛИЯ ИЗ ЧЕРНЫХ МЕТАЛЛОВ ПРОЧИЕ</v>
      </c>
      <c r="C214" s="13" t="s">
        <v>258</v>
      </c>
      <c r="P214" s="14" t="s">
        <v>6</v>
      </c>
    </row>
    <row r="215" spans="1:16" ht="20.25">
      <c r="A215" s="11">
        <v>7326909807</v>
      </c>
      <c r="B215" s="12" t="str">
        <f t="shared" si="3"/>
        <v> ИЗДЕЛИЯ ИЗ ЧЕРНЫХ МЕТАЛЛОВ ПРОЧИЕ</v>
      </c>
      <c r="C215" s="13" t="s">
        <v>259</v>
      </c>
      <c r="P215" s="14" t="s">
        <v>6</v>
      </c>
    </row>
    <row r="216" spans="1:16" ht="20.25">
      <c r="A216" s="17">
        <v>7326909807</v>
      </c>
      <c r="B216" s="12" t="str">
        <f t="shared" si="3"/>
        <v> ИЗДЕЛИЯ ИЗ ЧЕРНЫХ МЕТАЛЛОВ ПРОЧИЕ</v>
      </c>
      <c r="C216" s="27" t="s">
        <v>260</v>
      </c>
      <c r="P216" s="14" t="s">
        <v>6</v>
      </c>
    </row>
    <row r="217" spans="1:16" ht="40.5">
      <c r="A217" s="17">
        <v>8205598099</v>
      </c>
      <c r="B217" s="12" t="str">
        <f t="shared" si="3"/>
        <v> ИНСТРУМЕНТЫ РУЧНЫЕ ПРОЧИЕ (ВКЛЮЧАЯ АЛМАЗНЫЕ СТЕКЛОРЕЗЫ),  ПРОЧИЕ</v>
      </c>
      <c r="C217" s="27" t="s">
        <v>261</v>
      </c>
      <c r="P217" s="14" t="s">
        <v>48</v>
      </c>
    </row>
    <row r="218" spans="1:16" ht="40.5">
      <c r="A218" s="17">
        <v>4016930005</v>
      </c>
      <c r="B218" s="12" t="str">
        <f t="shared" si="3"/>
        <v>ПРОКЛАДКИ, ШАЙБЫ И ПРОЧИЕ УПЛОТНИТЕЛИ ПРОЧИЕ</v>
      </c>
      <c r="C218" s="27" t="s">
        <v>262</v>
      </c>
      <c r="P218" s="14" t="s">
        <v>49</v>
      </c>
    </row>
    <row r="219" spans="1:16" ht="20.25">
      <c r="A219" s="17">
        <v>7318240008</v>
      </c>
      <c r="B219" s="12" t="str">
        <f t="shared" si="3"/>
        <v>ШПОНКИ И ШПЛИНТЫ ПРОЧИЕ</v>
      </c>
      <c r="C219" s="28" t="s">
        <v>263</v>
      </c>
      <c r="P219" s="14" t="s">
        <v>50</v>
      </c>
    </row>
    <row r="220" spans="1:16" ht="20.25">
      <c r="A220" s="17">
        <v>7326909807</v>
      </c>
      <c r="B220" s="12" t="str">
        <f t="shared" si="3"/>
        <v> ИЗДЕЛИЯ ИЗ ЧЕРНЫХ МЕТАЛЛОВ ПРОЧИЕ</v>
      </c>
      <c r="C220" s="27" t="s">
        <v>264</v>
      </c>
      <c r="P220" s="14" t="s">
        <v>6</v>
      </c>
    </row>
    <row r="221" spans="1:16" ht="20.25">
      <c r="A221" s="17">
        <v>7326909807</v>
      </c>
      <c r="B221" s="12" t="str">
        <f t="shared" si="3"/>
        <v> ИЗДЕЛИЯ ИЗ ЧЕРНЫХ МЕТАЛЛОВ ПРОЧИЕ</v>
      </c>
      <c r="C221" s="27" t="s">
        <v>108</v>
      </c>
      <c r="P221" s="14" t="s">
        <v>6</v>
      </c>
    </row>
    <row r="222" spans="1:16" ht="40.5">
      <c r="A222" s="17">
        <v>7326909409</v>
      </c>
      <c r="B222" s="12" t="str">
        <f t="shared" si="3"/>
        <v> ИЗДЕЛИЯ ИЗ ЧЕРНЫХ МЕТАЛЛОВ ПРОЧИЕ, ШТАМПОВАННЫЕ (С 01.01.2017) ПРОЧИЕ</v>
      </c>
      <c r="C222" s="27" t="s">
        <v>265</v>
      </c>
      <c r="P222" s="14" t="s">
        <v>51</v>
      </c>
    </row>
    <row r="223" spans="1:16" ht="101.25">
      <c r="A223" s="17">
        <v>3923100000</v>
      </c>
      <c r="B223" s="12" t="str">
        <f t="shared" si="3"/>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223" s="27" t="s">
        <v>154</v>
      </c>
      <c r="P223" s="14" t="s">
        <v>15</v>
      </c>
    </row>
    <row r="224" spans="1:16" ht="121.5">
      <c r="A224" s="17">
        <v>7318158900</v>
      </c>
      <c r="B224"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24" s="27" t="s">
        <v>266</v>
      </c>
      <c r="P224" s="12" t="s">
        <v>9</v>
      </c>
    </row>
    <row r="225" spans="1:16" ht="121.5">
      <c r="A225" s="17">
        <v>7318158900</v>
      </c>
      <c r="B225"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25" s="27" t="s">
        <v>113</v>
      </c>
      <c r="P225" s="12" t="s">
        <v>9</v>
      </c>
    </row>
    <row r="226" spans="1:16" ht="40.5">
      <c r="A226" s="17">
        <v>7318169109</v>
      </c>
      <c r="B226" s="12" t="str">
        <f t="shared" si="3"/>
        <v> ГАЙКИ ПРОЧИЕ, С ВНУТРЕННИМ ДИАМЕТРОМ НЕ БОЛЕЕ 12 ММ, ПРОЧИЕ</v>
      </c>
      <c r="C226" s="27" t="s">
        <v>112</v>
      </c>
      <c r="P226" s="14" t="s">
        <v>21</v>
      </c>
    </row>
    <row r="227" spans="1:16" ht="20.25">
      <c r="A227" s="17">
        <v>7318220008</v>
      </c>
      <c r="B227" s="12" t="str">
        <f t="shared" si="3"/>
        <v>ШАЙБЫ ПРОЧИЕ</v>
      </c>
      <c r="C227" s="27" t="s">
        <v>168</v>
      </c>
      <c r="P227" s="14" t="s">
        <v>32</v>
      </c>
    </row>
    <row r="228" spans="1:16" ht="20.25">
      <c r="A228" s="17">
        <v>7318130000</v>
      </c>
      <c r="B228" s="12" t="str">
        <f t="shared" si="3"/>
        <v>КРЮКИ И КОЛЬЦА ВВЕРТНЫЕ</v>
      </c>
      <c r="C228" s="27" t="s">
        <v>267</v>
      </c>
      <c r="P228" s="14" t="s">
        <v>30</v>
      </c>
    </row>
    <row r="229" spans="1:16" ht="20.25">
      <c r="A229" s="17">
        <v>7326909807</v>
      </c>
      <c r="B229" s="12" t="str">
        <f t="shared" si="3"/>
        <v> ИЗДЕЛИЯ ИЗ ЧЕРНЫХ МЕТАЛЛОВ ПРОЧИЕ</v>
      </c>
      <c r="C229" s="27" t="s">
        <v>268</v>
      </c>
      <c r="P229" s="14" t="s">
        <v>6</v>
      </c>
    </row>
    <row r="230" spans="1:16" ht="20.25">
      <c r="A230" s="17">
        <v>7326909807</v>
      </c>
      <c r="B230" s="12" t="str">
        <f t="shared" si="3"/>
        <v> ИЗДЕЛИЯ ИЗ ЧЕРНЫХ МЕТАЛЛОВ ПРОЧИЕ</v>
      </c>
      <c r="C230" s="27" t="s">
        <v>269</v>
      </c>
      <c r="P230" s="14" t="s">
        <v>6</v>
      </c>
    </row>
    <row r="231" spans="1:16" ht="40.5">
      <c r="A231" s="17">
        <v>8425420000</v>
      </c>
      <c r="B231" s="12" t="str">
        <f t="shared" si="3"/>
        <v>ПРОЧИЕ ДОМКРАТЫ И ПОДЪЕМНИКИ, ГИДРАВЛИЧЕСКИЕ</v>
      </c>
      <c r="C231" s="27" t="s">
        <v>270</v>
      </c>
      <c r="P231" s="14" t="s">
        <v>44</v>
      </c>
    </row>
    <row r="232" spans="1:16" ht="20.25">
      <c r="A232" s="17">
        <v>8413506900</v>
      </c>
      <c r="B232" s="12" t="str">
        <f t="shared" si="3"/>
        <v>НАСОСЫ ПОРШНЕВЫЕ, ПРОЧИЕ</v>
      </c>
      <c r="C232" s="27" t="s">
        <v>271</v>
      </c>
      <c r="P232" s="14" t="s">
        <v>52</v>
      </c>
    </row>
    <row r="233" spans="1:16" ht="60.75">
      <c r="A233" s="17">
        <v>3917310008</v>
      </c>
      <c r="B233" s="12" t="str">
        <f t="shared" si="3"/>
        <v>ТРУБЫ, ТРУБКИ И ШЛАНГИ, ГИБКИЕ, ВЫДЕРЖИВАЮЩИЕ ДАВЛЕНИЕ НЕ МЕНЕЕ 27,6 МПА ПРОЧИЕ</v>
      </c>
      <c r="C233" s="27" t="s">
        <v>272</v>
      </c>
      <c r="P233" s="14" t="s">
        <v>53</v>
      </c>
    </row>
    <row r="234" spans="1:16" ht="20.25">
      <c r="A234" s="17">
        <v>7326909807</v>
      </c>
      <c r="B234" s="12" t="str">
        <f t="shared" si="3"/>
        <v> ИЗДЕЛИЯ ИЗ ЧЕРНЫХ МЕТАЛЛОВ ПРОЧИЕ</v>
      </c>
      <c r="C234" s="27" t="s">
        <v>269</v>
      </c>
      <c r="P234" s="14" t="s">
        <v>6</v>
      </c>
    </row>
    <row r="235" spans="1:16" ht="60.75">
      <c r="A235" s="18">
        <v>7307991000</v>
      </c>
      <c r="B235" s="12" t="str">
        <f t="shared" si="3"/>
        <v>ФИТИНГИ ДЛЯ ТРУБ ИЛИ ТРУБОК (НАПРИМЕР, СОЕДИНЕНИЯ, КОЛЕНА, СГОНЫ), ИЗ ЧЕРНЫХ МЕТАЛЛОВ ПРОЧИЕ, СНАБЖЕННЫЕ РЕЗЬБОЙ</v>
      </c>
      <c r="C235" s="27" t="s">
        <v>273</v>
      </c>
      <c r="P235" s="14" t="s">
        <v>27</v>
      </c>
    </row>
    <row r="236" spans="1:16" ht="60.75">
      <c r="A236" s="17">
        <v>9031809100</v>
      </c>
      <c r="B236" s="12" t="str">
        <f t="shared" si="3"/>
        <v>ПРИБОРЫ, УСТРОЙСТВА И МАШИНЫ ПРОЧИЕ ДЛЯ ИЗМЕРЕНИЯ ИЛИ КОНТРОЛЯ ГЕОМЕТРИЧЕСКИХ ВЕЛИЧИН</v>
      </c>
      <c r="C236" s="27" t="s">
        <v>274</v>
      </c>
      <c r="P236" s="14" t="s">
        <v>54</v>
      </c>
    </row>
    <row r="237" spans="1:16" ht="20.25">
      <c r="A237" s="17">
        <v>7326909807</v>
      </c>
      <c r="B237" s="12" t="str">
        <f t="shared" si="3"/>
        <v> ИЗДЕЛИЯ ИЗ ЧЕРНЫХ МЕТАЛЛОВ ПРОЧИЕ</v>
      </c>
      <c r="C237" s="27" t="s">
        <v>275</v>
      </c>
      <c r="P237" s="14" t="s">
        <v>6</v>
      </c>
    </row>
    <row r="238" spans="1:16" ht="81">
      <c r="A238" s="17">
        <v>7318154900</v>
      </c>
      <c r="B238" s="12" t="str">
        <f t="shared" si="3"/>
        <v>ВИНТЫ И БОЛТЫ ПРОЧИЕ, В КОМПЛЕКТЕ С ГАЙКАМИ ИЛИ ШАЙБАМИ ИЛИ БЕЗ НИХ ПРОЧИЕ БЕЗ ГОЛОВО С ПРЕДЕЛОМ ПРОЧНОСТИ НА РАСТЯЖЕНИЕ 800 МПА ИЛИ БОЛЕЕ</v>
      </c>
      <c r="C238" s="27" t="s">
        <v>276</v>
      </c>
      <c r="P238" s="14" t="s">
        <v>55</v>
      </c>
    </row>
    <row r="239" spans="1:16" ht="20.25">
      <c r="A239" s="17">
        <v>7326909807</v>
      </c>
      <c r="B239" s="12" t="str">
        <f t="shared" si="3"/>
        <v> ИЗДЕЛИЯ ИЗ ЧЕРНЫХ МЕТАЛЛОВ ПРОЧИЕ</v>
      </c>
      <c r="C239" s="27" t="s">
        <v>277</v>
      </c>
      <c r="P239" s="14" t="s">
        <v>6</v>
      </c>
    </row>
    <row r="240" spans="1:16" ht="20.25">
      <c r="A240" s="17">
        <v>7326909807</v>
      </c>
      <c r="B240" s="12" t="str">
        <f t="shared" si="3"/>
        <v> ИЗДЕЛИЯ ИЗ ЧЕРНЫХ МЕТАЛЛОВ ПРОЧИЕ</v>
      </c>
      <c r="C240" s="27" t="s">
        <v>277</v>
      </c>
      <c r="P240" s="14" t="s">
        <v>6</v>
      </c>
    </row>
    <row r="241" spans="1:16" ht="20.25">
      <c r="A241" s="17">
        <v>7326909807</v>
      </c>
      <c r="B241" s="12" t="str">
        <f t="shared" si="3"/>
        <v> ИЗДЕЛИЯ ИЗ ЧЕРНЫХ МЕТАЛЛОВ ПРОЧИЕ</v>
      </c>
      <c r="C241" s="27" t="s">
        <v>278</v>
      </c>
      <c r="P241" s="14" t="s">
        <v>6</v>
      </c>
    </row>
    <row r="242" spans="1:16" ht="20.25">
      <c r="A242" s="17">
        <v>7326909807</v>
      </c>
      <c r="B242" s="12" t="str">
        <f t="shared" si="3"/>
        <v> ИЗДЕЛИЯ ИЗ ЧЕРНЫХ МЕТАЛЛОВ ПРОЧИЕ</v>
      </c>
      <c r="C242" s="27" t="s">
        <v>278</v>
      </c>
      <c r="P242" s="14" t="s">
        <v>6</v>
      </c>
    </row>
    <row r="243" spans="1:16" ht="20.25">
      <c r="A243" s="17">
        <v>7326909807</v>
      </c>
      <c r="B243" s="12" t="str">
        <f t="shared" si="3"/>
        <v> ИЗДЕЛИЯ ИЗ ЧЕРНЫХ МЕТАЛЛОВ ПРОЧИЕ</v>
      </c>
      <c r="C243" s="27" t="s">
        <v>278</v>
      </c>
      <c r="P243" s="14" t="s">
        <v>6</v>
      </c>
    </row>
    <row r="244" spans="1:16" ht="20.25">
      <c r="A244" s="17">
        <v>7326909807</v>
      </c>
      <c r="B244" s="12" t="str">
        <f t="shared" si="3"/>
        <v> ИЗДЕЛИЯ ИЗ ЧЕРНЫХ МЕТАЛЛОВ ПРОЧИЕ</v>
      </c>
      <c r="C244" s="27" t="s">
        <v>278</v>
      </c>
      <c r="P244" s="14" t="s">
        <v>6</v>
      </c>
    </row>
    <row r="245" spans="1:16" ht="20.25">
      <c r="A245" s="17">
        <v>7326909807</v>
      </c>
      <c r="B245" s="12" t="str">
        <f t="shared" si="3"/>
        <v> ИЗДЕЛИЯ ИЗ ЧЕРНЫХ МЕТАЛЛОВ ПРОЧИЕ</v>
      </c>
      <c r="C245" s="27" t="s">
        <v>278</v>
      </c>
      <c r="P245" s="14" t="s">
        <v>6</v>
      </c>
    </row>
    <row r="246" spans="1:16" ht="20.25">
      <c r="A246" s="17">
        <v>7326909807</v>
      </c>
      <c r="B246" s="12" t="str">
        <f t="shared" si="3"/>
        <v> ИЗДЕЛИЯ ИЗ ЧЕРНЫХ МЕТАЛЛОВ ПРОЧИЕ</v>
      </c>
      <c r="C246" s="27" t="s">
        <v>279</v>
      </c>
      <c r="P246" s="14" t="s">
        <v>6</v>
      </c>
    </row>
    <row r="247" spans="1:16" ht="20.25">
      <c r="A247" s="17">
        <v>7326909807</v>
      </c>
      <c r="B247" s="12" t="str">
        <f t="shared" si="3"/>
        <v> ИЗДЕЛИЯ ИЗ ЧЕРНЫХ МЕТАЛЛОВ ПРОЧИЕ</v>
      </c>
      <c r="C247" s="27" t="s">
        <v>280</v>
      </c>
      <c r="P247" s="14" t="s">
        <v>6</v>
      </c>
    </row>
    <row r="248" spans="1:16" ht="20.25">
      <c r="A248" s="17">
        <v>7326909807</v>
      </c>
      <c r="B248" s="12" t="str">
        <f t="shared" si="3"/>
        <v> ИЗДЕЛИЯ ИЗ ЧЕРНЫХ МЕТАЛЛОВ ПРОЧИЕ</v>
      </c>
      <c r="C248" s="27" t="s">
        <v>281</v>
      </c>
      <c r="P248" s="14" t="s">
        <v>6</v>
      </c>
    </row>
    <row r="249" spans="1:16" ht="20.25">
      <c r="A249" s="17">
        <v>7326909807</v>
      </c>
      <c r="B249" s="12" t="str">
        <f t="shared" si="3"/>
        <v> ИЗДЕЛИЯ ИЗ ЧЕРНЫХ МЕТАЛЛОВ ПРОЧИЕ</v>
      </c>
      <c r="C249" s="27" t="s">
        <v>282</v>
      </c>
      <c r="P249" s="14" t="s">
        <v>6</v>
      </c>
    </row>
    <row r="250" spans="1:16" ht="20.25">
      <c r="A250" s="17">
        <v>7326909807</v>
      </c>
      <c r="B250" s="12" t="str">
        <f t="shared" si="3"/>
        <v> ИЗДЕЛИЯ ИЗ ЧЕРНЫХ МЕТАЛЛОВ ПРОЧИЕ</v>
      </c>
      <c r="C250" s="27" t="s">
        <v>281</v>
      </c>
      <c r="P250" s="14" t="s">
        <v>6</v>
      </c>
    </row>
    <row r="251" spans="1:16" ht="121.5">
      <c r="A251" s="17">
        <v>7318158900</v>
      </c>
      <c r="B251" s="12" t="str">
        <f t="shared" si="3"/>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51" s="27" t="s">
        <v>111</v>
      </c>
      <c r="P251" s="12" t="s">
        <v>9</v>
      </c>
    </row>
    <row r="252" spans="1:16" ht="101.25">
      <c r="A252" s="17">
        <v>8431100000</v>
      </c>
      <c r="B252" s="12" t="str">
        <f t="shared" si="3"/>
        <v>ЗАПАСНЫЕ ЧАСТИ, ПРЕДНАЗНАЧЕННЫЕ ИСКЛЮЧИТЕЛЬНО ИЛИ В ОСНОВНОМ ДЛЯ ОБОРУДОВАНИЯ ТОВАРНЫХ ПОЗИЦИЙ 8425 - 8430 МАШИН ИЛИ МЕХАНИЗМОВ ТОВАРНОЙ ПОЗИЦИИ 8425</v>
      </c>
      <c r="C252" s="27" t="s">
        <v>283</v>
      </c>
      <c r="P252" s="14" t="s">
        <v>56</v>
      </c>
    </row>
    <row r="253" spans="1:16" ht="20.25">
      <c r="A253" s="17">
        <v>7326909807</v>
      </c>
      <c r="B253" s="12" t="str">
        <f t="shared" si="3"/>
        <v> ИЗДЕЛИЯ ИЗ ЧЕРНЫХ МЕТАЛЛОВ ПРОЧИЕ</v>
      </c>
      <c r="C253" s="27" t="s">
        <v>284</v>
      </c>
      <c r="P253" s="14" t="s">
        <v>6</v>
      </c>
    </row>
    <row r="254" spans="1:16" ht="20.25">
      <c r="A254" s="17">
        <v>7616999008</v>
      </c>
      <c r="B254" s="12" t="str">
        <f t="shared" si="3"/>
        <v>ИЗДЕЛИЯ ИЗ АЛЮМИНИЯ ПРОЧИЕ</v>
      </c>
      <c r="C254" s="27" t="s">
        <v>285</v>
      </c>
      <c r="P254" s="14" t="s">
        <v>57</v>
      </c>
    </row>
    <row r="255" spans="1:16" ht="20.25">
      <c r="A255" s="17">
        <v>7616999008</v>
      </c>
      <c r="B255" s="12" t="str">
        <f t="shared" si="3"/>
        <v>ИЗДЕЛИЯ ИЗ АЛЮМИНИЯ ПРОЧИЕ</v>
      </c>
      <c r="C255" s="27" t="s">
        <v>285</v>
      </c>
      <c r="P255" s="14" t="s">
        <v>57</v>
      </c>
    </row>
    <row r="256" spans="1:16" ht="20.25">
      <c r="A256" s="17">
        <v>7326909807</v>
      </c>
      <c r="B256" s="12" t="str">
        <f t="shared" si="3"/>
        <v> ИЗДЕЛИЯ ИЗ ЧЕРНЫХ МЕТАЛЛОВ ПРОЧИЕ</v>
      </c>
      <c r="C256" s="27" t="s">
        <v>275</v>
      </c>
      <c r="P256" s="14" t="s">
        <v>6</v>
      </c>
    </row>
    <row r="257" spans="1:16" ht="20.25">
      <c r="A257" s="17">
        <v>7326909807</v>
      </c>
      <c r="B257" s="12" t="str">
        <f t="shared" si="3"/>
        <v> ИЗДЕЛИЯ ИЗ ЧЕРНЫХ МЕТАЛЛОВ ПРОЧИЕ</v>
      </c>
      <c r="C257" s="27" t="s">
        <v>286</v>
      </c>
      <c r="P257" s="14" t="s">
        <v>6</v>
      </c>
    </row>
    <row r="258" spans="1:16" ht="81">
      <c r="A258" s="17">
        <v>8431100000</v>
      </c>
      <c r="B258" s="12" t="str">
        <f t="shared" si="3"/>
        <v>ЧАСТИ, ПРЕДНАЗНАЧЕННЫЕ ИСКЛЮЧИТЕЛЬНО ИЛИ В ОСНОВНОМ ДЛЯ ОБОРУДОВАНИЯ ТОВАРНЫХ ПОЗИЦИЙ 8425 - 8430: МАШИН ИЛИ МЕХАНИЗМОВ ТОВАРНОЙ ПОЗИЦИИ 8425</v>
      </c>
      <c r="C258" s="27" t="s">
        <v>283</v>
      </c>
      <c r="P258" s="14" t="s">
        <v>58</v>
      </c>
    </row>
    <row r="259" spans="1:16" ht="81">
      <c r="A259" s="18">
        <v>8425190009</v>
      </c>
      <c r="B259" s="12" t="str">
        <f t="shared" si="3"/>
        <v>ТАЛИ ПОДЪЕМНЫЕ И ПОДЪЕМНИКИ (КРОМЕ СКИПОВЫХ ПОДЪЕМНИКОВ ИЛИ ПОДЪЕМНИКОВ, ИСПОЛЬЗУЕМЫХ ДЛЯ ПОДЪЕМА ТРАНСПОРТНЫХ СРЕДСТВ) ПРОЧИЕ</v>
      </c>
      <c r="C259" s="27" t="s">
        <v>287</v>
      </c>
      <c r="P259" s="14" t="s">
        <v>45</v>
      </c>
    </row>
    <row r="260" spans="1:16" ht="20.25">
      <c r="A260" s="17">
        <v>7326909807</v>
      </c>
      <c r="B260" s="12" t="str">
        <f t="shared" si="3"/>
        <v> ИЗДЕЛИЯ ИЗ ЧЕРНЫХ МЕТАЛЛОВ ПРОЧИЕ</v>
      </c>
      <c r="C260" s="27" t="s">
        <v>288</v>
      </c>
      <c r="P260" s="14" t="s">
        <v>6</v>
      </c>
    </row>
    <row r="261" spans="1:16" ht="81">
      <c r="A261" s="18">
        <v>8425190009</v>
      </c>
      <c r="B261" s="12" t="str">
        <f t="shared" si="3"/>
        <v>ТАЛИ ПОДЪЕМНЫЕ И ПОДЪЕМНИКИ (КРОМЕ СКИПОВЫХ ПОДЪЕМНИКОВ ИЛИ ПОДЪЕМНИКОВ, ИСПОЛЬЗУЕМЫХ ДЛЯ ПОДЪЕМА ТРАНСПОРТНЫХ СРЕДСТВ) ПРОЧИЕ</v>
      </c>
      <c r="C261" s="27" t="s">
        <v>287</v>
      </c>
      <c r="P261" s="14" t="s">
        <v>45</v>
      </c>
    </row>
    <row r="262" spans="1:16" ht="20.25">
      <c r="A262" s="17">
        <v>7326909807</v>
      </c>
      <c r="B262" s="12" t="str">
        <f t="shared" si="3"/>
        <v> ИЗДЕЛИЯ ИЗ ЧЕРНЫХ МЕТАЛЛОВ ПРОЧИЕ</v>
      </c>
      <c r="C262" s="27" t="s">
        <v>277</v>
      </c>
      <c r="P262" s="14" t="s">
        <v>6</v>
      </c>
    </row>
    <row r="263" spans="1:16" ht="40.5">
      <c r="A263" s="17">
        <v>6307909800</v>
      </c>
      <c r="B263" s="12" t="str">
        <f aca="true" t="shared" si="4" ref="B263:B326">UPPER(P263)</f>
        <v>ГОТОВЫЕ ИЗДЕЛИЯ ПРОЧИЕ, ВКЛЮЧАЯ ВЫКРОЙКИ ОДЕЖДЫ, ПРОЧИЕ</v>
      </c>
      <c r="C263" s="27" t="s">
        <v>289</v>
      </c>
      <c r="P263" s="14" t="s">
        <v>43</v>
      </c>
    </row>
    <row r="264" spans="1:16" ht="40.5">
      <c r="A264" s="17">
        <v>6307909800</v>
      </c>
      <c r="B264" s="12" t="str">
        <f t="shared" si="4"/>
        <v>ГОТОВЫЕ ИЗДЕЛИЯ ПРОЧИЕ, ВКЛЮЧАЯ ВЫКРОЙКИ ОДЕЖДЫ, ПРОЧИЕ</v>
      </c>
      <c r="C264" s="27" t="s">
        <v>289</v>
      </c>
      <c r="P264" s="14" t="s">
        <v>43</v>
      </c>
    </row>
    <row r="265" spans="1:16" ht="40.5">
      <c r="A265" s="17">
        <v>6307909800</v>
      </c>
      <c r="B265" s="12" t="str">
        <f t="shared" si="4"/>
        <v>ГОТОВЫЕ ИЗДЕЛИЯ ПРОЧИЕ, ВКЛЮЧАЯ ВЫКРОЙКИ ОДЕЖДЫ, ПРОЧИЕ</v>
      </c>
      <c r="C265" s="27" t="s">
        <v>289</v>
      </c>
      <c r="P265" s="14" t="s">
        <v>43</v>
      </c>
    </row>
    <row r="266" spans="1:16" ht="40.5">
      <c r="A266" s="17">
        <v>6307909800</v>
      </c>
      <c r="B266" s="12" t="str">
        <f t="shared" si="4"/>
        <v>ГОТОВЫЕ ИЗДЕЛИЯ ПРОЧИЕ, ВКЛЮЧАЯ ВЫКРОЙКИ ОДЕЖДЫ, ПРОЧИЕ</v>
      </c>
      <c r="C266" s="27" t="s">
        <v>289</v>
      </c>
      <c r="P266" s="14" t="s">
        <v>43</v>
      </c>
    </row>
    <row r="267" spans="1:16" ht="20.25">
      <c r="A267" s="17">
        <v>7326909807</v>
      </c>
      <c r="B267" s="12" t="str">
        <f t="shared" si="4"/>
        <v> ИЗДЕЛИЯ ИЗ ЧЕРНЫХ МЕТАЛЛОВ ПРОЧИЕ</v>
      </c>
      <c r="C267" s="27" t="s">
        <v>290</v>
      </c>
      <c r="P267" s="14" t="s">
        <v>6</v>
      </c>
    </row>
    <row r="268" spans="1:16" ht="20.25">
      <c r="A268" s="17">
        <v>7326909807</v>
      </c>
      <c r="B268" s="12" t="str">
        <f t="shared" si="4"/>
        <v> ИЗДЕЛИЯ ИЗ ЧЕРНЫХ МЕТАЛЛОВ ПРОЧИЕ</v>
      </c>
      <c r="C268" s="27" t="s">
        <v>290</v>
      </c>
      <c r="P268" s="14" t="s">
        <v>6</v>
      </c>
    </row>
    <row r="269" spans="1:16" ht="121.5">
      <c r="A269" s="17">
        <v>7318158900</v>
      </c>
      <c r="B269"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69" s="27" t="s">
        <v>111</v>
      </c>
      <c r="P269" s="12" t="s">
        <v>9</v>
      </c>
    </row>
    <row r="270" spans="1:16" ht="121.5">
      <c r="A270" s="17">
        <v>7318158900</v>
      </c>
      <c r="B270"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0" s="27" t="s">
        <v>291</v>
      </c>
      <c r="P270" s="12" t="s">
        <v>9</v>
      </c>
    </row>
    <row r="271" spans="1:16" ht="121.5">
      <c r="A271" s="17">
        <v>7318158900</v>
      </c>
      <c r="B271"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1" s="27" t="s">
        <v>111</v>
      </c>
      <c r="P271" s="12" t="s">
        <v>9</v>
      </c>
    </row>
    <row r="272" spans="1:16" ht="121.5">
      <c r="A272" s="17">
        <v>7318158900</v>
      </c>
      <c r="B272"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2" s="27" t="s">
        <v>292</v>
      </c>
      <c r="P272" s="12" t="s">
        <v>9</v>
      </c>
    </row>
    <row r="273" spans="1:16" ht="121.5">
      <c r="A273" s="17">
        <v>7318158900</v>
      </c>
      <c r="B273"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3" s="27" t="s">
        <v>293</v>
      </c>
      <c r="P273" s="12" t="s">
        <v>9</v>
      </c>
    </row>
    <row r="274" spans="1:16" ht="121.5">
      <c r="A274" s="17">
        <v>7318158900</v>
      </c>
      <c r="B274"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4" s="27" t="s">
        <v>111</v>
      </c>
      <c r="P274" s="12" t="s">
        <v>9</v>
      </c>
    </row>
    <row r="275" spans="1:16" ht="121.5">
      <c r="A275" s="17">
        <v>7318158900</v>
      </c>
      <c r="B275"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5" s="27" t="s">
        <v>111</v>
      </c>
      <c r="P275" s="12" t="s">
        <v>9</v>
      </c>
    </row>
    <row r="276" spans="1:16" ht="121.5">
      <c r="A276" s="17">
        <v>7318158900</v>
      </c>
      <c r="B276"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6" s="27" t="s">
        <v>111</v>
      </c>
      <c r="P276" s="12" t="s">
        <v>9</v>
      </c>
    </row>
    <row r="277" spans="1:16" ht="121.5">
      <c r="A277" s="17">
        <v>7318158900</v>
      </c>
      <c r="B277"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7" s="27" t="s">
        <v>111</v>
      </c>
      <c r="P277" s="12" t="s">
        <v>9</v>
      </c>
    </row>
    <row r="278" spans="1:16" ht="121.5">
      <c r="A278" s="17">
        <v>7318158900</v>
      </c>
      <c r="B278"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8" s="27" t="s">
        <v>111</v>
      </c>
      <c r="P278" s="12" t="s">
        <v>9</v>
      </c>
    </row>
    <row r="279" spans="1:16" ht="121.5">
      <c r="A279" s="17">
        <v>7318158900</v>
      </c>
      <c r="B279"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79" s="27" t="s">
        <v>111</v>
      </c>
      <c r="P279" s="12" t="s">
        <v>9</v>
      </c>
    </row>
    <row r="280" spans="1:16" ht="40.5">
      <c r="A280" s="17">
        <v>7318169109</v>
      </c>
      <c r="B280" s="12" t="str">
        <f t="shared" si="4"/>
        <v> ГАЙКИ ПРОЧИЕ, С ВНУТРЕННИМ ДИАМЕТРОМ НЕ БОЛЕЕ 12 ММ, ПРОЧИЕ</v>
      </c>
      <c r="C280" s="27" t="s">
        <v>112</v>
      </c>
      <c r="P280" s="14" t="s">
        <v>59</v>
      </c>
    </row>
    <row r="281" spans="1:16" ht="81">
      <c r="A281" s="19">
        <v>7318169900</v>
      </c>
      <c r="B281" s="12" t="str">
        <f t="shared" si="4"/>
        <v>НЕДРАГОЦЕННЫЕ МЕТАЛЛЫ И ИЗДЕЛИЯ ИЗ НИХ, ИЗДЕЛИЯ ИЗ ЧЕРНЫХ МЕТАЛЛОВ, СНАБЖЕННЫЕ РЕЗЬБОЙ, ГАЙКИ ПРОЧИЕ, С ВНУТРЕННИМ ДИАМЕТРОМ БОЛЕЕ 12 ММ</v>
      </c>
      <c r="C281" s="27" t="s">
        <v>112</v>
      </c>
      <c r="P281" s="16" t="s">
        <v>17</v>
      </c>
    </row>
    <row r="282" spans="1:16" ht="81">
      <c r="A282" s="19">
        <v>7318169900</v>
      </c>
      <c r="B282" s="12" t="str">
        <f t="shared" si="4"/>
        <v>НЕДРАГОЦЕННЫЕ МЕТАЛЛЫ И ИЗДЕЛИЯ ИЗ НИХ, ИЗДЕЛИЯ ИЗ ЧЕРНЫХ МЕТАЛЛОВ, СНАБЖЕННЫЕ РЕЗЬБОЙ, ГАЙКИ ПРОЧИЕ, С ВНУТРЕННИМ ДИАМЕТРОМ БОЛЕЕ 12 ММ</v>
      </c>
      <c r="C282" s="27" t="s">
        <v>112</v>
      </c>
      <c r="P282" s="16" t="s">
        <v>17</v>
      </c>
    </row>
    <row r="283" spans="1:16" ht="81">
      <c r="A283" s="19">
        <v>7318169900</v>
      </c>
      <c r="B283" s="12" t="str">
        <f t="shared" si="4"/>
        <v>НЕДРАГОЦЕННЫЕ МЕТАЛЛЫ И ИЗДЕЛИЯ ИЗ НИХ, ИЗДЕЛИЯ ИЗ ЧЕРНЫХ МЕТАЛЛОВ, СНАБЖЕННЫЕ РЕЗЬБОЙ, ГАЙКИ ПРОЧИЕ, С ВНУТРЕННИМ ДИАМЕТРОМ БОЛЕЕ 12 ММ</v>
      </c>
      <c r="C283" s="27" t="s">
        <v>112</v>
      </c>
      <c r="P283" s="15" t="s">
        <v>17</v>
      </c>
    </row>
    <row r="284" spans="1:16" ht="20.25">
      <c r="A284" s="17">
        <v>7318220008</v>
      </c>
      <c r="B284" s="12" t="str">
        <f t="shared" si="4"/>
        <v>ШАЙБЫ ПРОЧИЕ</v>
      </c>
      <c r="C284" s="27" t="s">
        <v>168</v>
      </c>
      <c r="P284" s="14" t="s">
        <v>32</v>
      </c>
    </row>
    <row r="285" spans="1:16" ht="20.25">
      <c r="A285" s="17">
        <v>7318220008</v>
      </c>
      <c r="B285" s="12" t="str">
        <f t="shared" si="4"/>
        <v>ШАЙБЫ ПРОЧИЕ</v>
      </c>
      <c r="C285" s="27" t="s">
        <v>168</v>
      </c>
      <c r="P285" s="14" t="s">
        <v>32</v>
      </c>
    </row>
    <row r="286" spans="1:16" ht="20.25">
      <c r="A286" s="17">
        <v>7318220008</v>
      </c>
      <c r="B286" s="12" t="str">
        <f t="shared" si="4"/>
        <v>ШАЙБЫ ПРОЧИЕ</v>
      </c>
      <c r="C286" s="27" t="s">
        <v>168</v>
      </c>
      <c r="P286" s="14" t="s">
        <v>32</v>
      </c>
    </row>
    <row r="287" spans="1:16" ht="20.25">
      <c r="A287" s="17">
        <v>7318220008</v>
      </c>
      <c r="B287" s="12" t="str">
        <f t="shared" si="4"/>
        <v>ШАЙБЫ ПРОЧИЕ</v>
      </c>
      <c r="C287" s="27" t="s">
        <v>168</v>
      </c>
      <c r="P287" s="14" t="s">
        <v>32</v>
      </c>
    </row>
    <row r="288" spans="1:16" ht="20.25">
      <c r="A288" s="17">
        <v>7318220008</v>
      </c>
      <c r="B288" s="12" t="str">
        <f t="shared" si="4"/>
        <v>ШАЙБЫ ПРОЧИЕ</v>
      </c>
      <c r="C288" s="27" t="s">
        <v>168</v>
      </c>
      <c r="P288" s="14" t="s">
        <v>32</v>
      </c>
    </row>
    <row r="289" spans="1:16" ht="20.25">
      <c r="A289" s="17">
        <v>7318130000</v>
      </c>
      <c r="B289" s="12" t="str">
        <f t="shared" si="4"/>
        <v>КРЮКИ И КОЛЬЦА ВВЕРТНЫЕ</v>
      </c>
      <c r="C289" s="27" t="s">
        <v>267</v>
      </c>
      <c r="P289" s="14" t="s">
        <v>30</v>
      </c>
    </row>
    <row r="290" spans="1:16" ht="20.25">
      <c r="A290" s="17">
        <v>7318130000</v>
      </c>
      <c r="B290" s="12" t="str">
        <f t="shared" si="4"/>
        <v>КРЮКИ И КОЛЬЦА ВВЕРТНЫЕ</v>
      </c>
      <c r="C290" s="27" t="s">
        <v>267</v>
      </c>
      <c r="P290" s="14" t="s">
        <v>30</v>
      </c>
    </row>
    <row r="291" spans="1:16" ht="20.25">
      <c r="A291" s="17">
        <v>7326909807</v>
      </c>
      <c r="B291" s="12" t="str">
        <f t="shared" si="4"/>
        <v> ИЗДЕЛИЯ ИЗ ЧЕРНЫХ МЕТАЛЛОВ ПРОЧИЕ</v>
      </c>
      <c r="C291" s="27" t="s">
        <v>294</v>
      </c>
      <c r="P291" s="14" t="s">
        <v>6</v>
      </c>
    </row>
    <row r="292" spans="1:16" ht="20.25">
      <c r="A292" s="17">
        <v>7326909807</v>
      </c>
      <c r="B292" s="12" t="str">
        <f t="shared" si="4"/>
        <v> ИЗДЕЛИЯ ИЗ ЧЕРНЫХ МЕТАЛЛОВ ПРОЧИЕ</v>
      </c>
      <c r="C292" s="27" t="s">
        <v>115</v>
      </c>
      <c r="P292" s="14" t="s">
        <v>6</v>
      </c>
    </row>
    <row r="293" spans="1:16" ht="121.5">
      <c r="A293" s="17">
        <v>7318158900</v>
      </c>
      <c r="B293"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293" s="27" t="s">
        <v>111</v>
      </c>
      <c r="P293" s="12" t="s">
        <v>9</v>
      </c>
    </row>
    <row r="294" spans="1:16" ht="81">
      <c r="A294" s="17">
        <v>7318190008</v>
      </c>
      <c r="B294" s="12" t="str">
        <f t="shared" si="4"/>
        <v>ВИНТЫ, БОЛТЫ, ГАЙКИ, ГЛУХАРИ, ВВЕРТНЫЕ КРЮКИ, ЗАКЛЕПКИ, ШПОНКИ, ШПЛИНТЫ, ШАЙБЫ (ВКЛЮЧАЯ ПРУЖИННЫЕ) И АНАЛОГИЧНЫЕ ИЗДЕЛИЯ, ИЗ ЧЕРНЫХ МЕТАЛЛОВ, СНАБЖЕННЫЕ РЕЗЬБОЙ ПРОЧИЕ</v>
      </c>
      <c r="C294" s="27" t="s">
        <v>295</v>
      </c>
      <c r="P294" s="14" t="s">
        <v>60</v>
      </c>
    </row>
    <row r="295" spans="1:16" ht="20.25">
      <c r="A295" s="17">
        <v>7326909807</v>
      </c>
      <c r="B295" s="12" t="str">
        <f t="shared" si="4"/>
        <v> ИЗДЕЛИЯ ИЗ ЧЕРНЫХ МЕТАЛЛОВ ПРОЧИЕ</v>
      </c>
      <c r="C295" s="27" t="s">
        <v>115</v>
      </c>
      <c r="P295" s="14" t="s">
        <v>6</v>
      </c>
    </row>
    <row r="296" spans="1:16" ht="20.25">
      <c r="A296" s="17">
        <v>7326909807</v>
      </c>
      <c r="B296" s="12" t="str">
        <f t="shared" si="4"/>
        <v> ИЗДЕЛИЯ ИЗ ЧЕРНЫХ МЕТАЛЛОВ ПРОЧИЕ</v>
      </c>
      <c r="C296" s="27" t="s">
        <v>115</v>
      </c>
      <c r="P296" s="14" t="s">
        <v>6</v>
      </c>
    </row>
    <row r="297" spans="1:16" ht="20.25">
      <c r="A297" s="17">
        <v>7326909807</v>
      </c>
      <c r="B297" s="12" t="str">
        <f t="shared" si="4"/>
        <v> ИЗДЕЛИЯ ИЗ ЧЕРНЫХ МЕТАЛЛОВ ПРОЧИЕ</v>
      </c>
      <c r="C297" s="27" t="s">
        <v>296</v>
      </c>
      <c r="P297" s="14" t="s">
        <v>6</v>
      </c>
    </row>
    <row r="298" spans="1:16" ht="101.25">
      <c r="A298" s="17">
        <v>3923100000</v>
      </c>
      <c r="B298" s="12" t="str">
        <f t="shared" si="4"/>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298" s="27" t="s">
        <v>154</v>
      </c>
      <c r="P298" s="14" t="s">
        <v>15</v>
      </c>
    </row>
    <row r="299" spans="1:16" ht="20.25">
      <c r="A299" s="17">
        <v>7326909807</v>
      </c>
      <c r="B299" s="12" t="str">
        <f t="shared" si="4"/>
        <v> ИЗДЕЛИЯ ИЗ ЧЕРНЫХ МЕТАЛЛОВ ПРОЧИЕ</v>
      </c>
      <c r="C299" s="27" t="s">
        <v>297</v>
      </c>
      <c r="P299" s="14" t="s">
        <v>6</v>
      </c>
    </row>
    <row r="300" spans="1:16" ht="20.25">
      <c r="A300" s="17">
        <v>7326909807</v>
      </c>
      <c r="B300" s="12" t="str">
        <f t="shared" si="4"/>
        <v> ИЗДЕЛИЯ ИЗ ЧЕРНЫХ МЕТАЛЛОВ ПРОЧИЕ</v>
      </c>
      <c r="C300" s="27" t="s">
        <v>298</v>
      </c>
      <c r="P300" s="14" t="s">
        <v>6</v>
      </c>
    </row>
    <row r="301" spans="1:16" ht="20.25">
      <c r="A301" s="17">
        <v>7315820000</v>
      </c>
      <c r="B301" s="12" t="str">
        <f t="shared" si="4"/>
        <v>ЦЕПИ ПРОЧИЕ СО СВАРНЫМИ ЗВЕНЬЯМИ</v>
      </c>
      <c r="C301" s="27" t="s">
        <v>299</v>
      </c>
      <c r="P301" s="14" t="s">
        <v>61</v>
      </c>
    </row>
    <row r="302" spans="1:16" ht="121.5">
      <c r="A302" s="17">
        <v>7318158900</v>
      </c>
      <c r="B302"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02" s="27" t="s">
        <v>113</v>
      </c>
      <c r="P302" s="12" t="s">
        <v>9</v>
      </c>
    </row>
    <row r="303" spans="1:16" ht="101.25">
      <c r="A303" s="17">
        <v>7318190008</v>
      </c>
      <c r="B303" s="12" t="str">
        <f t="shared" si="4"/>
        <v>ВИНТЫ, БОЛТЫ, ГАЙКИ, ГЛУХАРИ, ВВЕРТНЫЕ КРЮКИ, ЗАКЛЕПКИ, ШПОНКИ, ШПЛИНТЫ, ШАЙБЫ (ВКЛЮЧАЯ ПРУЖИННЫЕ) И АНАЛОГИЧНЫЕ ИЗДЕЛИЯ, ИЗ ЧЕРНЫХ МЕТАЛЛОВ: ИЗДЕЛИЯ, СНАБЖЕННЫЕ РЕЗЬБОЙ ПРОЧИЕ</v>
      </c>
      <c r="C303" s="27" t="s">
        <v>110</v>
      </c>
      <c r="P303" s="14" t="s">
        <v>62</v>
      </c>
    </row>
    <row r="304" spans="1:16" ht="20.25">
      <c r="A304" s="17">
        <v>8204120000</v>
      </c>
      <c r="B304" s="12" t="str">
        <f t="shared" si="4"/>
        <v>КЛЮЧИ ГАЕЧНЫЕ РУЧНЫЕ РАЗВОДНЫЕ</v>
      </c>
      <c r="C304" s="27" t="s">
        <v>300</v>
      </c>
      <c r="P304" s="14" t="s">
        <v>63</v>
      </c>
    </row>
    <row r="305" spans="1:16" ht="20.25">
      <c r="A305" s="17">
        <v>7326909807</v>
      </c>
      <c r="B305" s="12" t="str">
        <f t="shared" si="4"/>
        <v> ИЗДЕЛИЯ ИЗ ЧЕРНЫХ МЕТАЛЛОВ ПРОЧИЕ</v>
      </c>
      <c r="C305" s="27" t="s">
        <v>301</v>
      </c>
      <c r="P305" s="14" t="s">
        <v>6</v>
      </c>
    </row>
    <row r="306" spans="1:16" ht="20.25">
      <c r="A306" s="17">
        <v>7326909807</v>
      </c>
      <c r="B306" s="12" t="str">
        <f t="shared" si="4"/>
        <v> ИЗДЕЛИЯ ИЗ ЧЕРНЫХ МЕТАЛЛОВ ПРОЧИЕ</v>
      </c>
      <c r="C306" s="27" t="s">
        <v>284</v>
      </c>
      <c r="P306" s="14" t="s">
        <v>6</v>
      </c>
    </row>
    <row r="307" spans="1:16" ht="121.5">
      <c r="A307" s="17">
        <v>4009310000</v>
      </c>
      <c r="B307" s="12" t="str">
        <f t="shared" si="4"/>
        <v>ТРУБЫ, ТРУБКИ И ШЛАНГИ ИЗ ВУЛКАНИЗОВАННОЙ РЕЗИНЫ, КРОМЕ ТВЕРДОЙ РЕЗИНЫ, БЕЗ ФИТИНГОВ ИЛИ С ФИТИНГАМИ (НАПРИМЕР, СОЕДИНЕНИЯМИ, ПАТРУБКАМИ, ФЛАНЦАМИ) АРМИРОВАННЫЕ ИЛИ КОМБИНИРОВАННЫЕ ИНЫМ СПОСОБОМ ТОЛЬКО С ТЕКСТИЛЬНЫМИ МАТЕРИАЛАМИ БЕЗ ФИТИНГОВ</v>
      </c>
      <c r="C307" s="27" t="s">
        <v>114</v>
      </c>
      <c r="P307" s="14" t="s">
        <v>25</v>
      </c>
    </row>
    <row r="308" spans="1:16" ht="40.5">
      <c r="A308" s="17">
        <v>8425420000</v>
      </c>
      <c r="B308" s="12" t="str">
        <f t="shared" si="4"/>
        <v> ПРОЧИЕ ДОМКРАТЫ И ПОДЪЕМНИКИ, ГИДРАВЛИЧЕСКИЕ</v>
      </c>
      <c r="C308" s="27" t="s">
        <v>302</v>
      </c>
      <c r="P308" s="14" t="s">
        <v>64</v>
      </c>
    </row>
    <row r="309" spans="1:16" ht="20.25">
      <c r="A309" s="17">
        <v>7326909807</v>
      </c>
      <c r="B309" s="12" t="str">
        <f t="shared" si="4"/>
        <v> ИЗДЕЛИЯ ИЗ ЧЕРНЫХ МЕТАЛЛОВ ПРОЧИЕ</v>
      </c>
      <c r="C309" s="27" t="s">
        <v>303</v>
      </c>
      <c r="P309" s="14" t="s">
        <v>6</v>
      </c>
    </row>
    <row r="310" spans="1:16" ht="121.5">
      <c r="A310" s="17">
        <v>7318158900</v>
      </c>
      <c r="B310"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10" s="27" t="s">
        <v>304</v>
      </c>
      <c r="P310" s="12" t="s">
        <v>9</v>
      </c>
    </row>
    <row r="311" spans="1:16" ht="121.5">
      <c r="A311" s="17">
        <v>7318158900</v>
      </c>
      <c r="B311" s="12" t="str">
        <f t="shared" si="4"/>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11" s="27" t="s">
        <v>304</v>
      </c>
      <c r="P311" s="12" t="s">
        <v>9</v>
      </c>
    </row>
    <row r="312" spans="1:16" ht="20.25">
      <c r="A312" s="17">
        <v>7326909807</v>
      </c>
      <c r="B312" s="12" t="str">
        <f t="shared" si="4"/>
        <v> ИЗДЕЛИЯ ИЗ ЧЕРНЫХ МЕТАЛЛОВ ПРОЧИЕ</v>
      </c>
      <c r="C312" s="27" t="s">
        <v>305</v>
      </c>
      <c r="P312" s="14" t="s">
        <v>6</v>
      </c>
    </row>
    <row r="313" spans="1:16" ht="20.25">
      <c r="A313" s="17">
        <v>7326909807</v>
      </c>
      <c r="B313" s="12" t="str">
        <f t="shared" si="4"/>
        <v> ИЗДЕЛИЯ ИЗ ЧЕРНЫХ МЕТАЛЛОВ ПРОЧИЕ</v>
      </c>
      <c r="C313" s="27" t="s">
        <v>306</v>
      </c>
      <c r="P313" s="14" t="s">
        <v>6</v>
      </c>
    </row>
    <row r="314" spans="1:16" ht="20.25">
      <c r="A314" s="17">
        <v>7326909807</v>
      </c>
      <c r="B314" s="12" t="str">
        <f t="shared" si="4"/>
        <v> ИЗДЕЛИЯ ИЗ ЧЕРНЫХ МЕТАЛЛОВ ПРОЧИЕ</v>
      </c>
      <c r="C314" s="27" t="s">
        <v>307</v>
      </c>
      <c r="P314" s="14" t="s">
        <v>6</v>
      </c>
    </row>
    <row r="315" spans="1:16" ht="20.25">
      <c r="A315" s="17">
        <v>7326909807</v>
      </c>
      <c r="B315" s="12" t="str">
        <f t="shared" si="4"/>
        <v> ИЗДЕЛИЯ ИЗ ЧЕРНЫХ МЕТАЛЛОВ ПРОЧИЕ</v>
      </c>
      <c r="C315" s="27" t="s">
        <v>284</v>
      </c>
      <c r="P315" s="14" t="s">
        <v>6</v>
      </c>
    </row>
    <row r="316" spans="1:16" ht="20.25">
      <c r="A316" s="17">
        <v>7325999009</v>
      </c>
      <c r="B316" s="12" t="str">
        <f t="shared" si="4"/>
        <v>ИЗДЕЛИЯ ЛИТЫЕ ИЗ ЧЕРНЫХ МЕТАЛЛОВ ПРОЧИЕ</v>
      </c>
      <c r="C316" s="27" t="s">
        <v>308</v>
      </c>
      <c r="P316" s="14" t="s">
        <v>65</v>
      </c>
    </row>
    <row r="317" spans="1:16" ht="81">
      <c r="A317" s="17">
        <v>7318154900</v>
      </c>
      <c r="B317" s="12" t="str">
        <f t="shared" si="4"/>
        <v>ВИНТЫ И БОЛТЫ ПРОЧИЕ, В КОМПЛЕКТЕ С ГАЙКАМИ ИЛИ ШАЙБАМИ ИЛИ БЕЗ НИХ  ПРОЧИЕ БЕЗ ГОЛОВОК ПРОЧИЕ, С ПРЕДЕЛОМ ПРОЧНОСТИ НА РАСТЯЖЕНИЕ 800 МПА ИЛИ БОЛЕЕ</v>
      </c>
      <c r="C317" s="27" t="s">
        <v>309</v>
      </c>
      <c r="P317" s="14" t="s">
        <v>66</v>
      </c>
    </row>
    <row r="318" spans="1:16" ht="20.25">
      <c r="A318" s="17">
        <v>7326909807</v>
      </c>
      <c r="B318" s="12" t="str">
        <f t="shared" si="4"/>
        <v> ИЗДЕЛИЯ ИЗ ЧЕРНЫХ МЕТАЛЛОВ ПРОЧИЕ</v>
      </c>
      <c r="C318" s="27" t="s">
        <v>275</v>
      </c>
      <c r="P318" s="14" t="s">
        <v>6</v>
      </c>
    </row>
    <row r="319" spans="1:16" ht="20.25">
      <c r="A319" s="17">
        <v>7326909807</v>
      </c>
      <c r="B319" s="12" t="str">
        <f t="shared" si="4"/>
        <v> ИЗДЕЛИЯ ИЗ ЧЕРНЫХ МЕТАЛЛОВ ПРОЧИЕ</v>
      </c>
      <c r="C319" s="27" t="s">
        <v>310</v>
      </c>
      <c r="P319" s="14" t="s">
        <v>6</v>
      </c>
    </row>
    <row r="320" spans="1:16" ht="81">
      <c r="A320" s="17">
        <v>7318154900</v>
      </c>
      <c r="B320" s="12" t="str">
        <f t="shared" si="4"/>
        <v>ВИНТЫ И БОЛТЫ ПРОЧИЕ, В КОМПЛЕКТЕ С ГАЙКАМИ ИЛИ ШАЙБАМИ ИЛИ БЕЗ НИХ  ПРОЧИЕ БЕЗ ГОЛОВОК ПРОЧИЕ, С ПРЕДЕЛОМ ПРОЧНОСТИ НА РАСТЯЖЕНИЕ 800 МПА ИЛИ БОЛЕЕ</v>
      </c>
      <c r="C320" s="27" t="s">
        <v>309</v>
      </c>
      <c r="P320" s="14" t="s">
        <v>66</v>
      </c>
    </row>
    <row r="321" spans="1:16" ht="101.25">
      <c r="A321" s="17">
        <v>3923100000</v>
      </c>
      <c r="B321" s="12" t="str">
        <f t="shared" si="4"/>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321" s="27" t="s">
        <v>154</v>
      </c>
      <c r="P321" s="14" t="s">
        <v>15</v>
      </c>
    </row>
    <row r="322" spans="1:16" ht="101.25">
      <c r="A322" s="17">
        <v>3923100000</v>
      </c>
      <c r="B322" s="12" t="str">
        <f t="shared" si="4"/>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322" s="27" t="s">
        <v>154</v>
      </c>
      <c r="P322" s="14" t="s">
        <v>15</v>
      </c>
    </row>
    <row r="323" spans="1:16" ht="20.25">
      <c r="A323" s="17">
        <v>7326909807</v>
      </c>
      <c r="B323" s="12" t="str">
        <f t="shared" si="4"/>
        <v> ИЗДЕЛИЯ ИЗ ЧЕРНЫХ МЕТАЛЛОВ ПРОЧИЕ</v>
      </c>
      <c r="C323" s="27" t="s">
        <v>311</v>
      </c>
      <c r="P323" s="14" t="s">
        <v>6</v>
      </c>
    </row>
    <row r="324" spans="1:16" ht="20.25">
      <c r="A324" s="17">
        <v>7318220008</v>
      </c>
      <c r="B324" s="12" t="str">
        <f t="shared" si="4"/>
        <v>ШАЙБЫ ПРОЧИЕ</v>
      </c>
      <c r="C324" s="27" t="s">
        <v>168</v>
      </c>
      <c r="P324" s="14" t="s">
        <v>32</v>
      </c>
    </row>
    <row r="325" spans="1:16" ht="40.5">
      <c r="A325" s="17">
        <v>8413200000</v>
      </c>
      <c r="B325" s="12" t="str">
        <f t="shared" si="4"/>
        <v>НАСОСЫ РУЧНЫЕ, КРОМЕ НАСОСОВ СУБПОЗИЦИИ 8413 11 ИЛИ 8413 19</v>
      </c>
      <c r="C325" s="27" t="s">
        <v>312</v>
      </c>
      <c r="P325" s="14" t="s">
        <v>67</v>
      </c>
    </row>
    <row r="326" spans="1:16" ht="20.25">
      <c r="A326" s="17">
        <v>7326909807</v>
      </c>
      <c r="B326" s="12" t="str">
        <f t="shared" si="4"/>
        <v> ИЗДЕЛИЯ ИЗ ЧЕРНЫХ МЕТАЛЛОВ ПРОЧИЕ</v>
      </c>
      <c r="C326" s="27" t="s">
        <v>269</v>
      </c>
      <c r="P326" s="14" t="s">
        <v>6</v>
      </c>
    </row>
    <row r="327" spans="1:16" ht="20.25">
      <c r="A327" s="17">
        <v>7326909807</v>
      </c>
      <c r="B327" s="12" t="str">
        <f aca="true" t="shared" si="5" ref="B327:B390">UPPER(P327)</f>
        <v> ИЗДЕЛИЯ ИЗ ЧЕРНЫХ МЕТАЛЛОВ ПРОЧИЕ</v>
      </c>
      <c r="C327" s="27" t="s">
        <v>313</v>
      </c>
      <c r="P327" s="14" t="s">
        <v>6</v>
      </c>
    </row>
    <row r="328" spans="1:16" ht="121.5">
      <c r="A328" s="17">
        <v>7318158900</v>
      </c>
      <c r="B328"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28" s="27" t="s">
        <v>111</v>
      </c>
      <c r="P328" s="12" t="s">
        <v>9</v>
      </c>
    </row>
    <row r="329" spans="1:16" ht="121.5">
      <c r="A329" s="17">
        <v>7318158900</v>
      </c>
      <c r="B329"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29" s="27" t="s">
        <v>111</v>
      </c>
      <c r="P329" s="12" t="s">
        <v>9</v>
      </c>
    </row>
    <row r="330" spans="1:16" ht="121.5">
      <c r="A330" s="17">
        <v>7318158900</v>
      </c>
      <c r="B330"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30" s="27" t="s">
        <v>111</v>
      </c>
      <c r="P330" s="12" t="s">
        <v>9</v>
      </c>
    </row>
    <row r="331" spans="1:16" ht="121.5">
      <c r="A331" s="17">
        <v>7318158900</v>
      </c>
      <c r="B331"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31" s="27" t="s">
        <v>111</v>
      </c>
      <c r="P331" s="12" t="s">
        <v>9</v>
      </c>
    </row>
    <row r="332" spans="1:16" ht="121.5">
      <c r="A332" s="17">
        <v>7318158900</v>
      </c>
      <c r="B332"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32" s="27" t="s">
        <v>266</v>
      </c>
      <c r="P332" s="12" t="s">
        <v>9</v>
      </c>
    </row>
    <row r="333" spans="1:16" ht="121.5">
      <c r="A333" s="17">
        <v>7318158900</v>
      </c>
      <c r="B333"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33" s="27" t="s">
        <v>266</v>
      </c>
      <c r="P333" s="12" t="s">
        <v>9</v>
      </c>
    </row>
    <row r="334" spans="1:16" ht="121.5">
      <c r="A334" s="17">
        <v>7318158900</v>
      </c>
      <c r="B334"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34" s="27" t="s">
        <v>111</v>
      </c>
      <c r="P334" s="12" t="s">
        <v>9</v>
      </c>
    </row>
    <row r="335" spans="1:16" ht="121.5">
      <c r="A335" s="17">
        <v>7318158900</v>
      </c>
      <c r="B335"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35" s="27" t="s">
        <v>266</v>
      </c>
      <c r="P335" s="12" t="s">
        <v>9</v>
      </c>
    </row>
    <row r="336" spans="1:16" ht="40.5">
      <c r="A336" s="17">
        <v>7318156900</v>
      </c>
      <c r="B336" s="12" t="str">
        <f t="shared" si="5"/>
        <v>ВИНТЫ И БОЛТЫ ПРОЧИЕ, В КОМПЛЕКТЕ С ГАЙКАМИ, С ГОЛОВКАМИ, С ШЕСТИГРАННЫМ ШЛИЦЕМ ПРОЧИЕ</v>
      </c>
      <c r="C336" s="27" t="s">
        <v>314</v>
      </c>
      <c r="P336" s="14" t="s">
        <v>68</v>
      </c>
    </row>
    <row r="337" spans="1:16" ht="40.5">
      <c r="A337" s="17">
        <v>7318156900</v>
      </c>
      <c r="B337" s="12" t="str">
        <f t="shared" si="5"/>
        <v>ВИНТЫ И БОЛТЫ ПРОЧИЕ, В КОМПЛЕКТЕ С ГАЙКАМИ, С ГОЛОВКАМИ, С ШЕСТИГРАННЫМ ШЛИЦЕМ ПРОЧИЕ</v>
      </c>
      <c r="C337" s="27" t="s">
        <v>314</v>
      </c>
      <c r="P337" s="14" t="s">
        <v>68</v>
      </c>
    </row>
    <row r="338" spans="1:16" ht="40.5">
      <c r="A338" s="17">
        <v>7318156900</v>
      </c>
      <c r="B338" s="12" t="str">
        <f t="shared" si="5"/>
        <v>ВИНТЫ И БОЛТЫ ПРОЧИЕ, В КОМПЛЕКТЕ С ГАЙКАМИ, С ГОЛОВКАМИ, С ШЕСТИГРАННЫМ ШЛИЦЕМ ПРОЧИЕ</v>
      </c>
      <c r="C338" s="27" t="s">
        <v>314</v>
      </c>
      <c r="P338" s="14" t="s">
        <v>68</v>
      </c>
    </row>
    <row r="339" spans="1:16" ht="121.5">
      <c r="A339" s="17">
        <v>7318158900</v>
      </c>
      <c r="B339"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39" s="27" t="s">
        <v>315</v>
      </c>
      <c r="P339" s="12" t="s">
        <v>9</v>
      </c>
    </row>
    <row r="340" spans="1:16" ht="40.5">
      <c r="A340" s="17">
        <v>7318156900</v>
      </c>
      <c r="B340" s="12" t="str">
        <f t="shared" si="5"/>
        <v>ВИНТЫ И БОЛТЫ ПРОЧИЕ, В КОМПЛЕКТЕ С ГАЙКАМИ, С ГОЛОВКАМИ, С ШЕСТИГРАННЫМ ШЛИЦЕМ ПРОЧИЕ</v>
      </c>
      <c r="C340" s="27" t="s">
        <v>316</v>
      </c>
      <c r="P340" s="14" t="s">
        <v>68</v>
      </c>
    </row>
    <row r="341" spans="1:16" ht="81">
      <c r="A341" s="17">
        <v>7318154900</v>
      </c>
      <c r="B341" s="12" t="str">
        <f t="shared" si="5"/>
        <v>ВИНТЫ И БОЛТЫ ПРОЧИЕ, В КОМПЛЕКТЕ С ГАЙКАМИ ИЛИ ШАЙБАМИ ИЛИ БЕЗ НИХ  ПРОЧИЕ БЕЗ ГОЛОВОК ПРОЧИЕ, С ПРЕДЕЛОМ ПРОЧНОСТИ НА РАСТЯЖЕНИЕ 800 МПА ИЛИ БОЛЕЕ</v>
      </c>
      <c r="C341" s="27" t="s">
        <v>317</v>
      </c>
      <c r="P341" s="14" t="s">
        <v>66</v>
      </c>
    </row>
    <row r="342" spans="1:16" ht="40.5">
      <c r="A342" s="17">
        <v>7318169109</v>
      </c>
      <c r="B342" s="12" t="str">
        <f t="shared" si="5"/>
        <v> ГАЙКИ ПРОЧИЕ, С ВНУТРЕННИМ ДИАМЕТРОМ НЕ БОЛЕЕ 12 ММ, ПРОЧИЕ</v>
      </c>
      <c r="C342" s="27" t="s">
        <v>112</v>
      </c>
      <c r="P342" s="14" t="s">
        <v>21</v>
      </c>
    </row>
    <row r="343" spans="1:16" ht="40.5">
      <c r="A343" s="17">
        <v>7318169109</v>
      </c>
      <c r="B343" s="12" t="str">
        <f t="shared" si="5"/>
        <v> ГАЙКИ ПРОЧИЕ, С ВНУТРЕННИМ ДИАМЕТРОМ НЕ БОЛЕЕ 12 ММ, ПРОЧИЕ</v>
      </c>
      <c r="C343" s="27" t="s">
        <v>112</v>
      </c>
      <c r="P343" s="14" t="s">
        <v>21</v>
      </c>
    </row>
    <row r="344" spans="1:16" ht="81">
      <c r="A344" s="17">
        <v>7318169900</v>
      </c>
      <c r="B344" s="12" t="str">
        <f t="shared" si="5"/>
        <v>НЕДРАГОЦЕННЫЕ МЕТАЛЛЫ И ИЗДЕЛИЯ ИЗ НИХ, ИЗДЕЛИЯ ИЗ ЧЕРНЫХ МЕТАЛЛОВ, СНАБЖЕННЫЕ РЕЗЬБОЙ, ГАЙКИ ПРОЧИЕ, С ВНУТРЕННИМ ДИАМЕТРОМ БОЛЕЕ 12 ММ</v>
      </c>
      <c r="C344" s="27" t="s">
        <v>112</v>
      </c>
      <c r="P344" s="15" t="s">
        <v>17</v>
      </c>
    </row>
    <row r="345" spans="1:16" ht="81">
      <c r="A345" s="17">
        <v>7318169900</v>
      </c>
      <c r="B345" s="12" t="str">
        <f t="shared" si="5"/>
        <v>НЕДРАГОЦЕННЫЕ МЕТАЛЛЫ И ИЗДЕЛИЯ ИЗ НИХ, ИЗДЕЛИЯ ИЗ ЧЕРНЫХ МЕТАЛЛОВ, СНАБЖЕННЫЕ РЕЗЬБОЙ, ГАЙКИ ПРОЧИЕ, С ВНУТРЕННИМ ДИАМЕТРОМ БОЛЕЕ 12 ММ</v>
      </c>
      <c r="C345" s="27" t="s">
        <v>112</v>
      </c>
      <c r="P345" s="15" t="s">
        <v>17</v>
      </c>
    </row>
    <row r="346" spans="1:16" ht="20.25">
      <c r="A346" s="17">
        <v>7318220008</v>
      </c>
      <c r="B346" s="12" t="str">
        <f t="shared" si="5"/>
        <v>ШАЙБЫ ПРОЧИЕ</v>
      </c>
      <c r="C346" s="27" t="s">
        <v>168</v>
      </c>
      <c r="P346" s="14" t="s">
        <v>32</v>
      </c>
    </row>
    <row r="347" spans="1:16" ht="20.25">
      <c r="A347" s="17">
        <v>7318220008</v>
      </c>
      <c r="B347" s="12" t="str">
        <f t="shared" si="5"/>
        <v>ШАЙБЫ ПРОЧИЕ</v>
      </c>
      <c r="C347" s="27" t="s">
        <v>168</v>
      </c>
      <c r="P347" s="14" t="s">
        <v>32</v>
      </c>
    </row>
    <row r="348" spans="1:16" ht="20.25">
      <c r="A348" s="17">
        <v>7318220008</v>
      </c>
      <c r="B348" s="12" t="str">
        <f t="shared" si="5"/>
        <v>ШАЙБЫ ПРОЧИЕ</v>
      </c>
      <c r="C348" s="27" t="s">
        <v>168</v>
      </c>
      <c r="P348" s="14" t="s">
        <v>32</v>
      </c>
    </row>
    <row r="349" spans="1:16" ht="20.25">
      <c r="A349" s="17">
        <v>7318220008</v>
      </c>
      <c r="B349" s="12" t="str">
        <f t="shared" si="5"/>
        <v>ШАЙБЫ ПРОЧИЕ</v>
      </c>
      <c r="C349" s="27" t="s">
        <v>168</v>
      </c>
      <c r="P349" s="14" t="s">
        <v>32</v>
      </c>
    </row>
    <row r="350" spans="1:16" ht="20.25">
      <c r="A350" s="17">
        <v>7318220008</v>
      </c>
      <c r="B350" s="12" t="str">
        <f t="shared" si="5"/>
        <v>ШАЙБЫ ПРОЧИЕ</v>
      </c>
      <c r="C350" s="27" t="s">
        <v>168</v>
      </c>
      <c r="P350" s="14" t="s">
        <v>32</v>
      </c>
    </row>
    <row r="351" spans="1:16" ht="60.75">
      <c r="A351" s="17">
        <v>7307991000</v>
      </c>
      <c r="B351" s="12" t="str">
        <f t="shared" si="5"/>
        <v>ФИТИНГИ ДЛЯ ТРУБ ИЛИ ТРУБОК (НАПРИМЕР, СОЕДИНЕНИЯ, КОЛЕНА, СГОНЫ), ИЗ ЧЕРНЫХ МЕТАЛЛОВ ПРОЧИЕ СНАБЖЕННЫЕ РЕЗЬБОЙ</v>
      </c>
      <c r="C351" s="27" t="s">
        <v>318</v>
      </c>
      <c r="P351" s="14" t="s">
        <v>69</v>
      </c>
    </row>
    <row r="352" spans="1:16" ht="20.25">
      <c r="A352" s="17">
        <v>7326909807</v>
      </c>
      <c r="B352" s="12" t="str">
        <f t="shared" si="5"/>
        <v> ИЗДЕЛИЯ ИЗ ЧЕРНЫХ МЕТАЛЛОВ ПРОЧИЕ</v>
      </c>
      <c r="C352" s="27" t="s">
        <v>301</v>
      </c>
      <c r="P352" s="14" t="s">
        <v>6</v>
      </c>
    </row>
    <row r="353" spans="1:16" ht="101.25">
      <c r="A353" s="17">
        <v>3923100000</v>
      </c>
      <c r="B353" s="12" t="str">
        <f t="shared" si="5"/>
        <v>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v>
      </c>
      <c r="C353" s="27" t="s">
        <v>154</v>
      </c>
      <c r="P353" s="14" t="s">
        <v>15</v>
      </c>
    </row>
    <row r="354" spans="1:16" ht="20.25">
      <c r="A354" s="17">
        <v>7326909807</v>
      </c>
      <c r="B354" s="12" t="str">
        <f t="shared" si="5"/>
        <v> ИЗДЕЛИЯ ИЗ ЧЕРНЫХ МЕТАЛЛОВ ПРОЧИЕ</v>
      </c>
      <c r="C354" s="27" t="s">
        <v>301</v>
      </c>
      <c r="P354" s="14" t="s">
        <v>6</v>
      </c>
    </row>
    <row r="355" spans="1:16" ht="40.5">
      <c r="A355" s="17">
        <v>8204200000</v>
      </c>
      <c r="B355" s="12" t="str">
        <f t="shared" si="5"/>
        <v>ГОЛОВКИ ДЛЯ ГАЕЧНЫХ КЛЮЧЕЙ СМЕННЫЕ, С РУЧКАМИ ИЛИ БЕЗ НИХ</v>
      </c>
      <c r="C355" s="27" t="s">
        <v>319</v>
      </c>
      <c r="P355" s="14" t="s">
        <v>70</v>
      </c>
    </row>
    <row r="356" spans="1:16" ht="40.5">
      <c r="A356" s="17">
        <v>8204200000</v>
      </c>
      <c r="B356" s="12" t="str">
        <f t="shared" si="5"/>
        <v>ГОЛОВКИ ДЛЯ ГАЕЧНЫХ КЛЮЧЕЙ СМЕННЫЕ, С РУЧКАМИ ИЛИ БЕЗ НИХ</v>
      </c>
      <c r="C356" s="27" t="s">
        <v>320</v>
      </c>
      <c r="P356" s="14" t="s">
        <v>70</v>
      </c>
    </row>
    <row r="357" spans="1:16" ht="40.5">
      <c r="A357" s="17">
        <v>8204200000</v>
      </c>
      <c r="B357" s="12" t="str">
        <f t="shared" si="5"/>
        <v>ГОЛОВКИ ДЛЯ ГАЕЧНЫХ КЛЮЧЕЙ СМЕННЫЕ, С РУЧКАМИ ИЛИ БЕЗ НИХ</v>
      </c>
      <c r="C357" s="27" t="s">
        <v>141</v>
      </c>
      <c r="P357" s="14" t="s">
        <v>70</v>
      </c>
    </row>
    <row r="358" spans="1:16" ht="20.25">
      <c r="A358" s="17">
        <v>7326909807</v>
      </c>
      <c r="B358" s="12" t="str">
        <f t="shared" si="5"/>
        <v> ИЗДЕЛИЯ ИЗ ЧЕРНЫХ МЕТАЛЛОВ ПРОЧИЕ</v>
      </c>
      <c r="C358" s="27" t="s">
        <v>290</v>
      </c>
      <c r="P358" s="14" t="s">
        <v>6</v>
      </c>
    </row>
    <row r="359" spans="1:16" ht="121.5">
      <c r="A359" s="17">
        <v>7318158900</v>
      </c>
      <c r="B359"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59" s="27" t="s">
        <v>291</v>
      </c>
      <c r="P359" s="12" t="s">
        <v>9</v>
      </c>
    </row>
    <row r="360" spans="1:16" ht="121.5">
      <c r="A360" s="17">
        <v>7318158900</v>
      </c>
      <c r="B360"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60" s="27" t="s">
        <v>111</v>
      </c>
      <c r="P360" s="12" t="s">
        <v>9</v>
      </c>
    </row>
    <row r="361" spans="1:16" ht="121.5">
      <c r="A361" s="17">
        <v>7318158900</v>
      </c>
      <c r="B361"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61" s="27" t="s">
        <v>293</v>
      </c>
      <c r="P361" s="12" t="s">
        <v>9</v>
      </c>
    </row>
    <row r="362" spans="1:16" ht="121.5">
      <c r="A362" s="17">
        <v>7318158900</v>
      </c>
      <c r="B362" s="12" t="str">
        <f t="shared" si="5"/>
        <v>НЕДРАГОЦЕННЫЕ МЕТАЛЛЫ И ИЗДЕЛИЯ ИЗ НИХ, ИЗДЕЛИЯ ИЗ ЧЕРНЫХ МЕТАЛЛОВ, СНАБЖЕННЫЕ РЕЗЬБОЙ, ВИНТЫ И БОЛТЫ ПРОЧИЕ, В КОМПЛЕКТЕ С ГАЙКАМИ ИЛИ ШАЙБАМИ ИЛИ БЕЗ НИХ, С ШЕСТИГРАННОЙ ГОЛОВКОЙ, ПРОЧИЕ, С ПРЕДЕЛОМ ПРОЧНОСТИ НА РАСТЯЖЕНИЕ 800 МПА ИЛИ БОЛЕЕ</v>
      </c>
      <c r="C362" s="27" t="s">
        <v>113</v>
      </c>
      <c r="P362" s="12" t="s">
        <v>9</v>
      </c>
    </row>
    <row r="363" spans="1:16" ht="20.25">
      <c r="A363" s="17">
        <v>7318220008</v>
      </c>
      <c r="B363" s="12" t="str">
        <f t="shared" si="5"/>
        <v>ШАЙБЫ ПРОЧИЕ</v>
      </c>
      <c r="C363" s="27" t="s">
        <v>321</v>
      </c>
      <c r="P363" s="14" t="s">
        <v>32</v>
      </c>
    </row>
    <row r="364" spans="1:16" ht="20.25">
      <c r="A364" s="17">
        <v>7318220008</v>
      </c>
      <c r="B364" s="12" t="str">
        <f t="shared" si="5"/>
        <v>ШАЙБЫ ПРОЧИЕ</v>
      </c>
      <c r="C364" s="27" t="s">
        <v>168</v>
      </c>
      <c r="P364" s="14" t="s">
        <v>32</v>
      </c>
    </row>
    <row r="365" spans="1:16" ht="20.25">
      <c r="A365" s="17">
        <v>7318130000</v>
      </c>
      <c r="B365" s="12" t="str">
        <f t="shared" si="5"/>
        <v>КРЮКИ И КОЛЬЦА ВВЕРТНЫЕ</v>
      </c>
      <c r="C365" s="27" t="s">
        <v>267</v>
      </c>
      <c r="P365" s="14" t="s">
        <v>30</v>
      </c>
    </row>
    <row r="366" spans="1:16" ht="20.25">
      <c r="A366" s="17">
        <v>7326909807</v>
      </c>
      <c r="B366" s="12" t="str">
        <f t="shared" si="5"/>
        <v> ИЗДЕЛИЯ ИЗ ЧЕРНЫХ МЕТАЛЛОВ ПРОЧИЕ</v>
      </c>
      <c r="C366" s="27" t="s">
        <v>322</v>
      </c>
      <c r="P366" s="14" t="s">
        <v>6</v>
      </c>
    </row>
    <row r="367" spans="1:16" ht="20.25">
      <c r="A367" s="17">
        <v>8204110000</v>
      </c>
      <c r="B367" s="12" t="str">
        <f t="shared" si="5"/>
        <v>КЛЮЧИ ГАЕЧНЫЕ РУЧНЫЕ, НЕРАЗВОДНЫЕ</v>
      </c>
      <c r="C367" s="27" t="s">
        <v>323</v>
      </c>
      <c r="P367" s="12" t="s">
        <v>4</v>
      </c>
    </row>
    <row r="368" spans="1:16" ht="20.25">
      <c r="A368" s="17">
        <v>7326909807</v>
      </c>
      <c r="B368" s="12" t="str">
        <f t="shared" si="5"/>
        <v> ИЗДЕЛИЯ ИЗ ЧЕРНЫХ МЕТАЛЛОВ ПРОЧИЕ</v>
      </c>
      <c r="C368" s="27" t="s">
        <v>322</v>
      </c>
      <c r="P368" s="14" t="s">
        <v>6</v>
      </c>
    </row>
    <row r="369" spans="1:16" ht="20.25">
      <c r="A369" s="17">
        <v>7326909807</v>
      </c>
      <c r="B369" s="12" t="str">
        <f t="shared" si="5"/>
        <v> ИЗДЕЛИЯ ИЗ ЧЕРНЫХ МЕТАЛЛОВ ПРОЧИЕ</v>
      </c>
      <c r="C369" s="27" t="s">
        <v>133</v>
      </c>
      <c r="P369" s="14" t="s">
        <v>6</v>
      </c>
    </row>
    <row r="370" spans="1:16" ht="20.25">
      <c r="A370" s="20">
        <v>7307931100</v>
      </c>
      <c r="B370" s="12" t="str">
        <f t="shared" si="5"/>
        <v>КОЛЕНА И ОТВОДЫ</v>
      </c>
      <c r="C370" s="29" t="s">
        <v>324</v>
      </c>
      <c r="P370" s="14" t="s">
        <v>71</v>
      </c>
    </row>
    <row r="371" spans="1:16" ht="40.5">
      <c r="A371" s="21">
        <v>7306402009</v>
      </c>
      <c r="B371" s="12" t="str">
        <f t="shared" si="5"/>
        <v>ТРУБЫ ХОЛОДНОТЯНУТЫЕ ИЛИ ХОЛОДНОКАТАНЫЕ (ОБЖАТЫЕ В ХОЛОДНОМ СОСТОЯНИИ) ПРОЧИЕ</v>
      </c>
      <c r="C371" s="29" t="s">
        <v>325</v>
      </c>
      <c r="P371" s="14" t="s">
        <v>72</v>
      </c>
    </row>
    <row r="372" spans="1:16" ht="20.25">
      <c r="A372" s="20">
        <v>7307931100</v>
      </c>
      <c r="B372" s="12" t="str">
        <f t="shared" si="5"/>
        <v>КОЛЕНА И ОТВОДЫ</v>
      </c>
      <c r="C372" s="29" t="s">
        <v>326</v>
      </c>
      <c r="P372" s="22" t="s">
        <v>71</v>
      </c>
    </row>
    <row r="373" spans="1:16" ht="20.25">
      <c r="A373" s="21">
        <v>7307931100</v>
      </c>
      <c r="B373" s="12" t="str">
        <f t="shared" si="5"/>
        <v>КОЛЕНА И ОТВОДЫ</v>
      </c>
      <c r="C373" s="29" t="s">
        <v>327</v>
      </c>
      <c r="P373" s="22" t="s">
        <v>71</v>
      </c>
    </row>
    <row r="374" spans="1:16" ht="40.5">
      <c r="A374" s="20">
        <v>7307931900</v>
      </c>
      <c r="B374" s="12" t="str">
        <f t="shared" si="5"/>
        <v>ФИТИНГИ ДЛЯ СВАРКИ ВСТЫК С МАКСИМАЛЬНЫМ НАРУЖНЫМ ДИАМЕТРОМ НЕ БОЛЕЕ 609,6 ММ ПРОЧИЕ</v>
      </c>
      <c r="C374" s="29" t="s">
        <v>328</v>
      </c>
      <c r="P374" s="14" t="s">
        <v>73</v>
      </c>
    </row>
    <row r="375" spans="1:16" ht="40.5">
      <c r="A375" s="20">
        <v>7307931900</v>
      </c>
      <c r="B375" s="12" t="str">
        <f t="shared" si="5"/>
        <v>ФИТИНГИ ДЛЯ СВАРКИ ВСТЫК С МАКСИМАЛЬНЫМ НАРУЖНЫМ ДИАМЕТРОМ НЕ БОЛЕЕ 609,6 ММ ПРОЧИЕ</v>
      </c>
      <c r="C375" s="29" t="s">
        <v>329</v>
      </c>
      <c r="P375" s="14" t="s">
        <v>73</v>
      </c>
    </row>
    <row r="376" spans="1:16" ht="40.5">
      <c r="A376" s="20">
        <v>7307931900</v>
      </c>
      <c r="B376" s="12" t="str">
        <f t="shared" si="5"/>
        <v>ФИТИНГИ ДЛЯ СВАРКИ ВСТЫК С МАКСИМАЛЬНЫМ НАРУЖНЫМ ДИАМЕТРОМ НЕ БОЛЕЕ 609,6 ММ ПРОЧИЕ</v>
      </c>
      <c r="C376" s="29" t="s">
        <v>330</v>
      </c>
      <c r="P376" s="14" t="s">
        <v>73</v>
      </c>
    </row>
    <row r="377" spans="1:16" ht="40.5">
      <c r="A377" s="20">
        <v>7307931900</v>
      </c>
      <c r="B377" s="12" t="str">
        <f t="shared" si="5"/>
        <v>ФИТИНГИ ДЛЯ СВАРКИ ВСТЫК С МАКСИМАЛЬНЫМ НАРУЖНЫМ ДИАМЕТРОМ НЕ БОЛЕЕ 609,6 ММ ПРОЧИЕ</v>
      </c>
      <c r="C377" s="29" t="s">
        <v>331</v>
      </c>
      <c r="P377" s="14" t="s">
        <v>73</v>
      </c>
    </row>
    <row r="378" spans="1:16" ht="40.5">
      <c r="A378" s="20">
        <v>7307931900</v>
      </c>
      <c r="B378" s="12" t="str">
        <f t="shared" si="5"/>
        <v>ФИТИНГИ ДЛЯ СВАРКИ ВСТЫК С МАКСИМАЛЬНЫМ НАРУЖНЫМ ДИАМЕТРОМ НЕ БОЛЕЕ 609,6 ММ ПРОЧИЕ</v>
      </c>
      <c r="C378" s="29" t="s">
        <v>332</v>
      </c>
      <c r="P378" s="14" t="s">
        <v>73</v>
      </c>
    </row>
    <row r="379" spans="1:16" ht="40.5">
      <c r="A379" s="20">
        <v>7307931900</v>
      </c>
      <c r="B379" s="12" t="str">
        <f t="shared" si="5"/>
        <v>ФИТИНГИ ДЛЯ СВАРКИ ВСТЫК С МАКСИМАЛЬНЫМ НАРУЖНЫМ ДИАМЕТРОМ НЕ БОЛЕЕ 609,6 ММ ПРОЧИЕ</v>
      </c>
      <c r="C379" s="29" t="s">
        <v>333</v>
      </c>
      <c r="P379" s="14" t="s">
        <v>73</v>
      </c>
    </row>
    <row r="380" spans="1:16" ht="40.5">
      <c r="A380" s="20">
        <v>7307931900</v>
      </c>
      <c r="B380" s="12" t="str">
        <f t="shared" si="5"/>
        <v>ФИТИНГИ ДЛЯ СВАРКИ ВСТЫК С МАКСИМАЛЬНЫМ НАРУЖНЫМ ДИАМЕТРОМ НЕ БОЛЕЕ 609,6 ММ ПРОЧИЕ</v>
      </c>
      <c r="C380" s="29" t="s">
        <v>334</v>
      </c>
      <c r="P380" s="14" t="s">
        <v>73</v>
      </c>
    </row>
    <row r="381" spans="1:16" ht="40.5">
      <c r="A381" s="20">
        <v>7307931900</v>
      </c>
      <c r="B381" s="12" t="str">
        <f t="shared" si="5"/>
        <v>ФИТИНГИ ДЛЯ СВАРКИ ВСТЫК С МАКСИМАЛЬНЫМ НАРУЖНЫМ ДИАМЕТРОМ НЕ БОЛЕЕ 609,6 ММ ПРОЧИЕ</v>
      </c>
      <c r="C381" s="29" t="s">
        <v>335</v>
      </c>
      <c r="P381" s="14" t="s">
        <v>73</v>
      </c>
    </row>
    <row r="382" spans="1:16" ht="40.5">
      <c r="A382" s="20">
        <v>7307931900</v>
      </c>
      <c r="B382" s="12" t="str">
        <f t="shared" si="5"/>
        <v>ФИТИНГИ ДЛЯ СВАРКИ ВСТЫК С МАКСИМАЛЬНЫМ НАРУЖНЫМ ДИАМЕТРОМ НЕ БОЛЕЕ 609,6 ММ ПРОЧИЕ</v>
      </c>
      <c r="C382" s="29" t="s">
        <v>336</v>
      </c>
      <c r="P382" s="14" t="s">
        <v>73</v>
      </c>
    </row>
    <row r="383" spans="1:16" ht="40.5">
      <c r="A383" s="20">
        <v>7307931900</v>
      </c>
      <c r="B383" s="12" t="str">
        <f t="shared" si="5"/>
        <v>ФИТИНГИ ДЛЯ СВАРКИ ВСТЫК С МАКСИМАЛЬНЫМ НАРУЖНЫМ ДИАМЕТРОМ НЕ БОЛЕЕ 609,6 ММ ПРОЧИЕ</v>
      </c>
      <c r="C383" s="29" t="s">
        <v>337</v>
      </c>
      <c r="P383" s="14" t="s">
        <v>73</v>
      </c>
    </row>
    <row r="384" spans="1:16" ht="40.5">
      <c r="A384" s="20">
        <v>7307931900</v>
      </c>
      <c r="B384" s="12" t="str">
        <f t="shared" si="5"/>
        <v>ФИТИНГИ ДЛЯ СВАРКИ ВСТЫК С МАКСИМАЛЬНЫМ НАРУЖНЫМ ДИАМЕТРОМ НЕ БОЛЕЕ 609,6 ММ ПРОЧИЕ</v>
      </c>
      <c r="C384" s="29" t="s">
        <v>338</v>
      </c>
      <c r="P384" s="14" t="s">
        <v>73</v>
      </c>
    </row>
    <row r="385" spans="1:16" ht="20.25">
      <c r="A385" s="20">
        <v>7307910000</v>
      </c>
      <c r="B385" s="12" t="str">
        <f t="shared" si="5"/>
        <v>ФЛАНЦЫ </v>
      </c>
      <c r="C385" s="29" t="s">
        <v>339</v>
      </c>
      <c r="P385" s="14" t="s">
        <v>74</v>
      </c>
    </row>
    <row r="386" spans="1:16" ht="20.25">
      <c r="A386" s="20">
        <v>7307910000</v>
      </c>
      <c r="B386" s="12" t="str">
        <f t="shared" si="5"/>
        <v>ФЛАНЦЫ </v>
      </c>
      <c r="C386" s="29" t="s">
        <v>340</v>
      </c>
      <c r="P386" s="14" t="s">
        <v>74</v>
      </c>
    </row>
    <row r="387" spans="1:16" ht="20.25">
      <c r="A387" s="20">
        <v>7307910000</v>
      </c>
      <c r="B387" s="12" t="str">
        <f t="shared" si="5"/>
        <v>ФЛАНЦЫ </v>
      </c>
      <c r="C387" s="29" t="s">
        <v>341</v>
      </c>
      <c r="P387" s="14" t="s">
        <v>74</v>
      </c>
    </row>
    <row r="388" spans="1:16" ht="20.25">
      <c r="A388" s="20">
        <v>7307910000</v>
      </c>
      <c r="B388" s="12" t="str">
        <f t="shared" si="5"/>
        <v>ФЛАНЦЫ </v>
      </c>
      <c r="C388" s="29" t="s">
        <v>342</v>
      </c>
      <c r="P388" s="14" t="s">
        <v>74</v>
      </c>
    </row>
    <row r="389" spans="1:16" ht="20.25">
      <c r="A389" s="20">
        <v>7307910000</v>
      </c>
      <c r="B389" s="12" t="str">
        <f t="shared" si="5"/>
        <v>ФЛАНЦЫ </v>
      </c>
      <c r="C389" s="29" t="s">
        <v>343</v>
      </c>
      <c r="P389" s="14" t="s">
        <v>74</v>
      </c>
    </row>
    <row r="390" spans="1:16" ht="20.25">
      <c r="A390" s="20">
        <v>7307910000</v>
      </c>
      <c r="B390" s="12" t="str">
        <f t="shared" si="5"/>
        <v>ФЛАНЦЫ </v>
      </c>
      <c r="C390" s="29" t="s">
        <v>344</v>
      </c>
      <c r="P390" s="14" t="s">
        <v>74</v>
      </c>
    </row>
    <row r="391" spans="1:16" ht="20.25">
      <c r="A391" s="20">
        <v>7307910000</v>
      </c>
      <c r="B391" s="12" t="str">
        <f aca="true" t="shared" si="6" ref="B391:B454">UPPER(P391)</f>
        <v>ФЛАНЦЫ </v>
      </c>
      <c r="C391" s="29" t="s">
        <v>345</v>
      </c>
      <c r="P391" s="14" t="s">
        <v>74</v>
      </c>
    </row>
    <row r="392" spans="1:16" ht="20.25">
      <c r="A392" s="20">
        <v>7307910000</v>
      </c>
      <c r="B392" s="12" t="str">
        <f t="shared" si="6"/>
        <v>ФЛАНЦЫ </v>
      </c>
      <c r="C392" s="29" t="s">
        <v>346</v>
      </c>
      <c r="P392" s="14" t="s">
        <v>74</v>
      </c>
    </row>
    <row r="393" spans="1:16" ht="20.25">
      <c r="A393" s="20">
        <v>7307910000</v>
      </c>
      <c r="B393" s="12" t="str">
        <f t="shared" si="6"/>
        <v>ФЛАНЦЫ </v>
      </c>
      <c r="C393" s="29" t="s">
        <v>347</v>
      </c>
      <c r="P393" s="14" t="s">
        <v>74</v>
      </c>
    </row>
    <row r="394" spans="1:16" ht="20.25">
      <c r="A394" s="20">
        <v>7307931100</v>
      </c>
      <c r="B394" s="12" t="str">
        <f t="shared" si="6"/>
        <v>КОЛЕНА И ОТВОДЫ</v>
      </c>
      <c r="C394" s="29" t="s">
        <v>348</v>
      </c>
      <c r="P394" s="22" t="s">
        <v>71</v>
      </c>
    </row>
    <row r="395" spans="1:16" ht="20.25">
      <c r="A395" s="20">
        <v>7307931100</v>
      </c>
      <c r="B395" s="12" t="str">
        <f t="shared" si="6"/>
        <v>КОЛЕНА И ОТВОДЫ</v>
      </c>
      <c r="C395" s="29" t="s">
        <v>349</v>
      </c>
      <c r="P395" s="22" t="s">
        <v>71</v>
      </c>
    </row>
    <row r="396" spans="1:16" ht="20.25">
      <c r="A396" s="20">
        <v>7307931100</v>
      </c>
      <c r="B396" s="12" t="str">
        <f t="shared" si="6"/>
        <v>КОЛЕНА И ОТВОДЫ</v>
      </c>
      <c r="C396" s="29" t="s">
        <v>350</v>
      </c>
      <c r="P396" s="22" t="s">
        <v>71</v>
      </c>
    </row>
    <row r="397" spans="1:16" ht="20.25">
      <c r="A397" s="20">
        <v>7307931100</v>
      </c>
      <c r="B397" s="12" t="str">
        <f t="shared" si="6"/>
        <v>КОЛЕНА И ОТВОДЫ</v>
      </c>
      <c r="C397" s="29" t="s">
        <v>351</v>
      </c>
      <c r="P397" s="22" t="s">
        <v>71</v>
      </c>
    </row>
    <row r="398" spans="1:16" ht="20.25">
      <c r="A398" s="20">
        <v>7307931100</v>
      </c>
      <c r="B398" s="12" t="str">
        <f t="shared" si="6"/>
        <v>КОЛЕНА И ОТВОДЫ</v>
      </c>
      <c r="C398" s="29" t="s">
        <v>352</v>
      </c>
      <c r="P398" s="22" t="s">
        <v>71</v>
      </c>
    </row>
    <row r="399" spans="1:16" ht="20.25">
      <c r="A399" s="20">
        <v>7307931100</v>
      </c>
      <c r="B399" s="12" t="str">
        <f t="shared" si="6"/>
        <v>КОЛЕНА И ОТВОДЫ</v>
      </c>
      <c r="C399" s="29" t="s">
        <v>353</v>
      </c>
      <c r="P399" s="22" t="s">
        <v>71</v>
      </c>
    </row>
    <row r="400" spans="1:16" ht="40.5">
      <c r="A400" s="11">
        <v>7307931900</v>
      </c>
      <c r="B400" s="12" t="str">
        <f t="shared" si="6"/>
        <v>ФИТИНГИ ДЛЯ СВАРКИ ВСТЫК С МАКСИМАЛЬНЫМ НАРУЖНЫМ ДИАМЕТРОМ НЕ БОЛЕЕ 609,6 ММ ПРОЧИЕ</v>
      </c>
      <c r="C400" s="29" t="s">
        <v>354</v>
      </c>
      <c r="P400" s="14" t="s">
        <v>73</v>
      </c>
    </row>
    <row r="401" spans="1:16" ht="40.5">
      <c r="A401" s="11">
        <v>7307931900</v>
      </c>
      <c r="B401" s="12" t="str">
        <f t="shared" si="6"/>
        <v>ФИТИНГИ ДЛЯ СВАРКИ ВСТЫК С МАКСИМАЛЬНЫМ НАРУЖНЫМ ДИАМЕТРОМ НЕ БОЛЕЕ 609,6 ММ ПРОЧИЕ</v>
      </c>
      <c r="C401" s="29" t="s">
        <v>355</v>
      </c>
      <c r="P401" s="14" t="s">
        <v>73</v>
      </c>
    </row>
    <row r="402" spans="1:16" ht="40.5">
      <c r="A402" s="11">
        <v>7307931900</v>
      </c>
      <c r="B402" s="12" t="str">
        <f t="shared" si="6"/>
        <v>ФИТИНГИ ДЛЯ СВАРКИ ВСТЫК С МАКСИМАЛЬНЫМ НАРУЖНЫМ ДИАМЕТРОМ НЕ БОЛЕЕ 609,6 ММ ПРОЧИЕ</v>
      </c>
      <c r="C402" s="29" t="s">
        <v>356</v>
      </c>
      <c r="P402" s="14" t="s">
        <v>73</v>
      </c>
    </row>
    <row r="403" spans="1:16" ht="40.5">
      <c r="A403" s="11">
        <v>7307931900</v>
      </c>
      <c r="B403" s="12" t="str">
        <f t="shared" si="6"/>
        <v>ФИТИНГИ ДЛЯ СВАРКИ ВСТЫК С МАКСИМАЛЬНЫМ НАРУЖНЫМ ДИАМЕТРОМ НЕ БОЛЕЕ 609,6 ММ ПРОЧИЕ</v>
      </c>
      <c r="C403" s="29" t="s">
        <v>357</v>
      </c>
      <c r="P403" s="14" t="s">
        <v>73</v>
      </c>
    </row>
    <row r="404" spans="1:16" ht="40.5">
      <c r="A404" s="11">
        <v>7307931900</v>
      </c>
      <c r="B404" s="12" t="str">
        <f t="shared" si="6"/>
        <v>ФИТИНГИ ДЛЯ СВАРКИ ВСТЫК С МАКСИМАЛЬНЫМ НАРУЖНЫМ ДИАМЕТРОМ НЕ БОЛЕЕ 609,6 ММ ПРОЧИЕ</v>
      </c>
      <c r="C404" s="29" t="s">
        <v>358</v>
      </c>
      <c r="P404" s="14" t="s">
        <v>73</v>
      </c>
    </row>
    <row r="405" spans="1:16" ht="40.5">
      <c r="A405" s="11">
        <v>7307931900</v>
      </c>
      <c r="B405" s="12" t="str">
        <f t="shared" si="6"/>
        <v>ФИТИНГИ ДЛЯ СВАРКИ ВСТЫК С МАКСИМАЛЬНЫМ НАРУЖНЫМ ДИАМЕТРОМ НЕ БОЛЕЕ 609,6 ММ ПРОЧИЕ</v>
      </c>
      <c r="C405" s="29" t="s">
        <v>359</v>
      </c>
      <c r="P405" s="14" t="s">
        <v>73</v>
      </c>
    </row>
    <row r="406" spans="1:16" ht="40.5">
      <c r="A406" s="11">
        <v>7307931900</v>
      </c>
      <c r="B406" s="12" t="str">
        <f t="shared" si="6"/>
        <v>ФИТИНГИ ДЛЯ СВАРКИ ВСТЫК С МАКСИМАЛЬНЫМ НАРУЖНЫМ ДИАМЕТРОМ НЕ БОЛЕЕ 609,6 ММ ПРОЧИЕ</v>
      </c>
      <c r="C406" s="29" t="s">
        <v>360</v>
      </c>
      <c r="P406" s="14" t="s">
        <v>73</v>
      </c>
    </row>
    <row r="407" spans="1:16" ht="40.5">
      <c r="A407" s="11">
        <v>7307931900</v>
      </c>
      <c r="B407" s="12" t="str">
        <f t="shared" si="6"/>
        <v>ФИТИНГИ ДЛЯ СВАРКИ ВСТЫК С МАКСИМАЛЬНЫМ НАРУЖНЫМ ДИАМЕТРОМ НЕ БОЛЕЕ 609,6 ММ ПРОЧИЕ</v>
      </c>
      <c r="C407" s="29" t="s">
        <v>361</v>
      </c>
      <c r="P407" s="14" t="s">
        <v>73</v>
      </c>
    </row>
    <row r="408" spans="1:16" ht="40.5">
      <c r="A408" s="11">
        <v>7307931900</v>
      </c>
      <c r="B408" s="12" t="str">
        <f t="shared" si="6"/>
        <v>ФИТИНГИ ДЛЯ СВАРКИ ВСТЫК С МАКСИМАЛЬНЫМ НАРУЖНЫМ ДИАМЕТРОМ НЕ БОЛЕЕ 609,6 ММ ПРОЧИЕ</v>
      </c>
      <c r="C408" s="29" t="s">
        <v>362</v>
      </c>
      <c r="P408" s="14" t="s">
        <v>73</v>
      </c>
    </row>
    <row r="409" spans="1:16" ht="20.25">
      <c r="A409" s="20">
        <v>7307931100</v>
      </c>
      <c r="B409" s="12" t="str">
        <f t="shared" si="6"/>
        <v>КОЛЕНА И ОТВОДЫ</v>
      </c>
      <c r="C409" s="29" t="s">
        <v>363</v>
      </c>
      <c r="P409" s="22" t="s">
        <v>71</v>
      </c>
    </row>
    <row r="410" spans="1:16" ht="20.25">
      <c r="A410" s="20">
        <v>7307931100</v>
      </c>
      <c r="B410" s="12" t="str">
        <f t="shared" si="6"/>
        <v>КОЛЕНА И ОТВОДЫ</v>
      </c>
      <c r="C410" s="29" t="s">
        <v>364</v>
      </c>
      <c r="P410" s="22" t="s">
        <v>71</v>
      </c>
    </row>
    <row r="411" spans="1:16" ht="20.25">
      <c r="A411" s="20">
        <v>7307931100</v>
      </c>
      <c r="B411" s="12" t="str">
        <f t="shared" si="6"/>
        <v>КОЛЕНА И ОТВОДЫ</v>
      </c>
      <c r="C411" s="29" t="s">
        <v>365</v>
      </c>
      <c r="P411" s="22" t="s">
        <v>71</v>
      </c>
    </row>
    <row r="412" spans="1:16" ht="20.25">
      <c r="A412" s="21">
        <v>7307931100</v>
      </c>
      <c r="B412" s="12" t="str">
        <f t="shared" si="6"/>
        <v>КОЛЕНА И ОТВОДЫ</v>
      </c>
      <c r="C412" s="29" t="s">
        <v>366</v>
      </c>
      <c r="P412" s="23" t="s">
        <v>71</v>
      </c>
    </row>
    <row r="413" spans="1:16" ht="40.5">
      <c r="A413" s="21">
        <v>7307931900</v>
      </c>
      <c r="B413" s="12" t="str">
        <f t="shared" si="6"/>
        <v>ФИТИНГИ ДЛЯ СВАРКИ ВСТЫК С МАКСИМАЛЬНЫМ НАРУЖНЫМ ДИАМЕТРОМ НЕ БОЛЕЕ 609,6 ММ ПРОЧИЕ</v>
      </c>
      <c r="C413" s="29" t="s">
        <v>367</v>
      </c>
      <c r="P413" s="14" t="s">
        <v>73</v>
      </c>
    </row>
    <row r="414" spans="1:16" ht="40.5">
      <c r="A414" s="21">
        <v>7307931900</v>
      </c>
      <c r="B414" s="12" t="str">
        <f t="shared" si="6"/>
        <v>ФИТИНГИ ДЛЯ СВАРКИ ВСТЫК С МАКСИМАЛЬНЫМ НАРУЖНЫМ ДИАМЕТРОМ НЕ БОЛЕЕ 609,6 ММ ПРОЧИЕ</v>
      </c>
      <c r="C414" s="29" t="s">
        <v>368</v>
      </c>
      <c r="P414" s="14" t="s">
        <v>73</v>
      </c>
    </row>
    <row r="415" spans="1:16" ht="20.25">
      <c r="A415" s="21">
        <v>7307931100</v>
      </c>
      <c r="B415" s="12" t="str">
        <f t="shared" si="6"/>
        <v>КОЛЕНА И ОТВОДЫ</v>
      </c>
      <c r="C415" s="29" t="s">
        <v>327</v>
      </c>
      <c r="P415" s="22" t="s">
        <v>71</v>
      </c>
    </row>
    <row r="416" spans="1:16" ht="20.25">
      <c r="A416" s="21">
        <v>7307931100</v>
      </c>
      <c r="B416" s="12" t="str">
        <f t="shared" si="6"/>
        <v>КОЛЕНА И ОТВОДЫ</v>
      </c>
      <c r="C416" s="29" t="s">
        <v>369</v>
      </c>
      <c r="P416" s="22" t="s">
        <v>71</v>
      </c>
    </row>
    <row r="417" spans="1:16" ht="40.5">
      <c r="A417" s="21">
        <v>7304499509</v>
      </c>
      <c r="B417" s="12" t="str">
        <f t="shared" si="6"/>
        <v>ТРУБЫ НАРУЖНЫМ ДИАМЕТРОМ БОЛЕЕ 168,3 ММ, НО НЕ БОЛЕЕ 406,4 ММ ПРОЧИЕ</v>
      </c>
      <c r="C417" s="29" t="s">
        <v>370</v>
      </c>
      <c r="P417" s="14" t="s">
        <v>75</v>
      </c>
    </row>
    <row r="418" spans="1:16" ht="40.5">
      <c r="A418" s="21">
        <v>7306402009</v>
      </c>
      <c r="B418" s="12" t="str">
        <f t="shared" si="6"/>
        <v>ТРУБЫ ХОЛОДНОТЯНУТЫЕ ИЛИ ХОЛОДНОКАТАНЫЕ (ОБЖАТЫЕ В ХОЛОДНОМ СОСТОЯНИИ) ПРОЧИЕ</v>
      </c>
      <c r="C418" s="29" t="s">
        <v>371</v>
      </c>
      <c r="P418" s="14" t="s">
        <v>72</v>
      </c>
    </row>
    <row r="419" spans="1:16" ht="40.5">
      <c r="A419" s="21">
        <v>7306402009</v>
      </c>
      <c r="B419" s="12" t="str">
        <f t="shared" si="6"/>
        <v>ТРУБЫ ХОЛОДНОТЯНУТЫЕ ИЛИ ХОЛОДНОКАТАНЫЕ (ОБЖАТЫЕ В ХОЛОДНОМ СОСТОЯНИИ) ПРОЧИЕ</v>
      </c>
      <c r="C419" s="29" t="s">
        <v>372</v>
      </c>
      <c r="P419" s="14" t="s">
        <v>72</v>
      </c>
    </row>
    <row r="420" spans="1:16" ht="60.75">
      <c r="A420" s="20">
        <v>7307998009</v>
      </c>
      <c r="B420" s="12" t="str">
        <f t="shared" si="6"/>
        <v>ФИТИНГИ ДЛЯ ТРУБ ИЛИ ТРУБОК (НАПРИМЕР, СОЕДИНЕНИЯ, КОЛЕНА, СГОНЫ), ИЗ ЧЕРНЫХ МЕТАЛЛОВ ПРОЧИЕ</v>
      </c>
      <c r="C420" s="29" t="s">
        <v>373</v>
      </c>
      <c r="P420" s="14" t="s">
        <v>76</v>
      </c>
    </row>
    <row r="421" spans="1:16" ht="60.75">
      <c r="A421" s="20">
        <v>7307998009</v>
      </c>
      <c r="B421" s="12" t="str">
        <f t="shared" si="6"/>
        <v>ФИТИНГИ ДЛЯ ТРУБ ИЛИ ТРУБОК (НАПРИМЕР, СОЕДИНЕНИЯ, КОЛЕНА, СГОНЫ), ИЗ ЧЕРНЫХ МЕТАЛЛОВ ПРОЧИЕ</v>
      </c>
      <c r="C421" s="29" t="s">
        <v>374</v>
      </c>
      <c r="P421" s="14" t="s">
        <v>76</v>
      </c>
    </row>
    <row r="422" spans="1:16" ht="60.75">
      <c r="A422" s="20">
        <v>7307998009</v>
      </c>
      <c r="B422" s="12" t="str">
        <f t="shared" si="6"/>
        <v>ФИТИНГИ ДЛЯ ТРУБ ИЛИ ТРУБОК (НАПРИМЕР, СОЕДИНЕНИЯ, КОЛЕНА, СГОНЫ), ИЗ ЧЕРНЫХ МЕТАЛЛОВ ПРОЧИЕ</v>
      </c>
      <c r="C422" s="29" t="s">
        <v>375</v>
      </c>
      <c r="P422" s="14" t="s">
        <v>76</v>
      </c>
    </row>
    <row r="423" spans="1:16" ht="60.75">
      <c r="A423" s="20">
        <v>7307291008</v>
      </c>
      <c r="B423" s="12" t="str">
        <f t="shared" si="6"/>
        <v> ФИТИНГИ ДЛЯ ТРУБ ИЛИ ТРУБОК (НАПРИМЕР, СОЕДИНЕНИЯ, КОЛЕНА, СГОНЫ), ИЗ ЧЕРНЫХ МЕТАЛЛОВ ПРОЧИЕ</v>
      </c>
      <c r="C423" s="29" t="s">
        <v>376</v>
      </c>
      <c r="P423" s="14" t="s">
        <v>77</v>
      </c>
    </row>
    <row r="424" spans="1:16" ht="81">
      <c r="A424" s="20">
        <v>7307298009</v>
      </c>
      <c r="B424" s="12" t="str">
        <f t="shared" si="6"/>
        <v>ФИТИНГИ ДЛЯ ТРУБ ИЛИ ТРУБОК (НАПРИМЕР, СОЕДИНЕНИЯ, КОЛЕНА, СГОНЫ), ИЗ ЧЕРНЫХ МЕТАЛЛОВ ПРОЧИЕ, ИЗ КОРРОЗИОННОСТОЙКОЙ СТАЛИ: ПРОЧИЕ</v>
      </c>
      <c r="C424" s="29" t="s">
        <v>377</v>
      </c>
      <c r="P424" s="14" t="s">
        <v>78</v>
      </c>
    </row>
    <row r="425" spans="1:16" ht="60.75">
      <c r="A425" s="20">
        <v>7307998009</v>
      </c>
      <c r="B425" s="12" t="str">
        <f t="shared" si="6"/>
        <v>ФИТИНГИ ДЛЯ ТРУБ ИЛИ ТРУБОК (НАПРИМЕР, СОЕДИНЕНИЯ, КОЛЕНА, СГОНЫ), ИЗ ЧЕРНЫХ МЕТАЛЛОВ ПРОЧИЕ</v>
      </c>
      <c r="C425" s="29" t="s">
        <v>378</v>
      </c>
      <c r="P425" s="14" t="s">
        <v>76</v>
      </c>
    </row>
    <row r="426" spans="1:16" ht="81">
      <c r="A426" s="20">
        <v>7307298009</v>
      </c>
      <c r="B426" s="12" t="str">
        <f t="shared" si="6"/>
        <v>ФИТИНГИ ДЛЯ ТРУБ ИЛИ ТРУБОК (НАПРИМЕР, СОЕДИНЕНИЯ, КОЛЕНА, СГОНЫ), ИЗ ЧЕРНЫХ МЕТАЛЛОВ ПРОЧИЕ, ИЗ КОРРОЗИОННОСТОЙКОЙ СТАЛИ: ПРОЧИЕ</v>
      </c>
      <c r="C426" s="29" t="s">
        <v>379</v>
      </c>
      <c r="P426" s="14" t="s">
        <v>78</v>
      </c>
    </row>
    <row r="427" spans="1:16" ht="60.75">
      <c r="A427" s="20">
        <v>7307998009</v>
      </c>
      <c r="B427" s="12" t="str">
        <f t="shared" si="6"/>
        <v>ФИТИНГИ ДЛЯ ТРУБ ИЛИ ТРУБОК (НАПРИМЕР, СОЕДИНЕНИЯ, КОЛЕНА, СГОНЫ), ИЗ ЧЕРНЫХ МЕТАЛЛОВ ПРОЧИЕ</v>
      </c>
      <c r="C427" s="29" t="s">
        <v>380</v>
      </c>
      <c r="P427" s="14" t="s">
        <v>76</v>
      </c>
    </row>
    <row r="428" spans="1:16" ht="60.75">
      <c r="A428" s="20">
        <v>7307998009</v>
      </c>
      <c r="B428" s="12" t="str">
        <f t="shared" si="6"/>
        <v>ФИТИНГИ ДЛЯ ТРУБ ИЛИ ТРУБОК (НАПРИМЕР, СОЕДИНЕНИЯ, КОЛЕНА, СГОНЫ), ИЗ ЧЕРНЫХ МЕТАЛЛОВ ПРОЧИЕ</v>
      </c>
      <c r="C428" s="29" t="s">
        <v>381</v>
      </c>
      <c r="P428" s="14" t="s">
        <v>76</v>
      </c>
    </row>
    <row r="429" spans="1:16" ht="60.75">
      <c r="A429" s="20">
        <v>7307998009</v>
      </c>
      <c r="B429" s="12" t="str">
        <f t="shared" si="6"/>
        <v>ФИТИНГИ ДЛЯ ТРУБ ИЛИ ТРУБОК (НАПРИМЕР, СОЕДИНЕНИЯ, КОЛЕНА, СГОНЫ), ИЗ ЧЕРНЫХ МЕТАЛЛОВ ПРОЧИЕ</v>
      </c>
      <c r="C429" s="29" t="s">
        <v>382</v>
      </c>
      <c r="P429" s="14" t="s">
        <v>76</v>
      </c>
    </row>
    <row r="430" spans="1:16" ht="60.75">
      <c r="A430" s="20">
        <v>7307998009</v>
      </c>
      <c r="B430" s="12" t="str">
        <f t="shared" si="6"/>
        <v>ФИТИНГИ ДЛЯ ТРУБ ИЛИ ТРУБОК (НАПРИМЕР, СОЕДИНЕНИЯ, КОЛЕНА, СГОНЫ), ИЗ ЧЕРНЫХ МЕТАЛЛОВ ПРОЧИЕ</v>
      </c>
      <c r="C430" s="29" t="s">
        <v>383</v>
      </c>
      <c r="P430" s="14" t="s">
        <v>76</v>
      </c>
    </row>
    <row r="431" spans="1:16" ht="60.75">
      <c r="A431" s="20">
        <v>7307998009</v>
      </c>
      <c r="B431" s="12" t="str">
        <f t="shared" si="6"/>
        <v>ФИТИНГИ ДЛЯ ТРУБ ИЛИ ТРУБОК (НАПРИМЕР, СОЕДИНЕНИЯ, КОЛЕНА, СГОНЫ), ИЗ ЧЕРНЫХ МЕТАЛЛОВ ПРОЧИЕ</v>
      </c>
      <c r="C431" s="29" t="s">
        <v>384</v>
      </c>
      <c r="P431" s="14" t="s">
        <v>76</v>
      </c>
    </row>
    <row r="432" spans="1:16" ht="60.75">
      <c r="A432" s="20">
        <v>7307998009</v>
      </c>
      <c r="B432" s="12" t="str">
        <f t="shared" si="6"/>
        <v>ФИТИНГИ ДЛЯ ТРУБ ИЛИ ТРУБОК (НАПРИМЕР, СОЕДИНЕНИЯ, КОЛЕНА, СГОНЫ), ИЗ ЧЕРНЫХ МЕТАЛЛОВ ПРОЧИЕ</v>
      </c>
      <c r="C432" s="29" t="s">
        <v>385</v>
      </c>
      <c r="P432" s="14" t="s">
        <v>76</v>
      </c>
    </row>
    <row r="433" spans="1:16" ht="60.75">
      <c r="A433" s="20">
        <v>7307998009</v>
      </c>
      <c r="B433" s="12" t="str">
        <f t="shared" si="6"/>
        <v>ФИТИНГИ ДЛЯ ТРУБ ИЛИ ТРУБОК (НАПРИМЕР, СОЕДИНЕНИЯ, КОЛЕНА, СГОНЫ), ИЗ ЧЕРНЫХ МЕТАЛЛОВ ПРОЧИЕ</v>
      </c>
      <c r="C433" s="29" t="s">
        <v>386</v>
      </c>
      <c r="P433" s="14" t="s">
        <v>76</v>
      </c>
    </row>
    <row r="434" spans="1:16" ht="60.75">
      <c r="A434" s="20">
        <v>7307998009</v>
      </c>
      <c r="B434" s="12" t="str">
        <f t="shared" si="6"/>
        <v>ФИТИНГИ ДЛЯ ТРУБ ИЛИ ТРУБОК (НАПРИМЕР, СОЕДИНЕНИЯ, КОЛЕНА, СГОНЫ), ИЗ ЧЕРНЫХ МЕТАЛЛОВ ПРОЧИЕ</v>
      </c>
      <c r="C434" s="29" t="s">
        <v>387</v>
      </c>
      <c r="P434" s="14" t="s">
        <v>76</v>
      </c>
    </row>
    <row r="435" spans="1:16" ht="81">
      <c r="A435" s="20">
        <v>7307298009</v>
      </c>
      <c r="B435" s="12" t="str">
        <f t="shared" si="6"/>
        <v>ФИТИНГИ ДЛЯ ТРУБ ИЛИ ТРУБОК (НАПРИМЕР, СОЕДИНЕНИЯ, КОЛЕНА, СГОНЫ), ИЗ ЧЕРНЫХ МЕТАЛЛОВ ПРОЧИЕ, ИЗ КОРРОЗИОННОСТОЙКОЙ СТАЛИ: ПРОЧИЕ</v>
      </c>
      <c r="C435" s="29" t="s">
        <v>388</v>
      </c>
      <c r="P435" s="14" t="s">
        <v>78</v>
      </c>
    </row>
    <row r="436" spans="1:16" ht="81">
      <c r="A436" s="20">
        <v>7307298009</v>
      </c>
      <c r="B436" s="12" t="str">
        <f t="shared" si="6"/>
        <v>ФИТИНГИ ДЛЯ ТРУБ ИЛИ ТРУБОК (НАПРИМЕР, СОЕДИНЕНИЯ, КОЛЕНА, СГОНЫ), ИЗ ЧЕРНЫХ МЕТАЛЛОВ ПРОЧИЕ, ИЗ КОРРОЗИОННОСТОЙКОЙ СТАЛИ: ПРОЧИЕ</v>
      </c>
      <c r="C436" s="29" t="s">
        <v>389</v>
      </c>
      <c r="P436" s="14" t="s">
        <v>78</v>
      </c>
    </row>
    <row r="437" spans="1:16" ht="81">
      <c r="A437" s="20">
        <v>7307298009</v>
      </c>
      <c r="B437" s="12" t="str">
        <f t="shared" si="6"/>
        <v>ФИТИНГИ ДЛЯ ТРУБ ИЛИ ТРУБОК (НАПРИМЕР, СОЕДИНЕНИЯ, КОЛЕНА, СГОНЫ), ИЗ ЧЕРНЫХ МЕТАЛЛОВ ПРОЧИЕ, ИЗ КОРРОЗИОННОСТОЙКОЙ СТАЛИ: ПРОЧИЕ</v>
      </c>
      <c r="C437" s="29" t="s">
        <v>390</v>
      </c>
      <c r="P437" s="14" t="s">
        <v>78</v>
      </c>
    </row>
    <row r="438" spans="1:16" ht="60.75">
      <c r="A438" s="20">
        <v>7307998009</v>
      </c>
      <c r="B438" s="12" t="str">
        <f t="shared" si="6"/>
        <v>ФИТИНГИ ДЛЯ ТРУБ ИЛИ ТРУБОК (НАПРИМЕР, СОЕДИНЕНИЯ, КОЛЕНА, СГОНЫ), ИЗ ЧЕРНЫХ МЕТАЛЛОВ ПРОЧИЕ</v>
      </c>
      <c r="C438" s="29" t="s">
        <v>391</v>
      </c>
      <c r="P438" s="14" t="s">
        <v>76</v>
      </c>
    </row>
    <row r="439" spans="1:16" ht="81">
      <c r="A439" s="20">
        <v>7307298009</v>
      </c>
      <c r="B439" s="12" t="str">
        <f t="shared" si="6"/>
        <v>ФИТИНГИ ДЛЯ ТРУБ ИЛИ ТРУБОК (НАПРИМЕР, СОЕДИНЕНИЯ, КОЛЕНА, СГОНЫ), ИЗ ЧЕРНЫХ МЕТАЛЛОВ ПРОЧИЕ, ИЗ КОРРОЗИОННОСТОЙКОЙ СТАЛИ: ПРОЧИЕ</v>
      </c>
      <c r="C439" s="29" t="s">
        <v>392</v>
      </c>
      <c r="P439" s="14" t="s">
        <v>78</v>
      </c>
    </row>
    <row r="440" spans="1:16" ht="60.75">
      <c r="A440" s="20">
        <v>7307998009</v>
      </c>
      <c r="B440" s="12" t="str">
        <f t="shared" si="6"/>
        <v>ФИТИНГИ ДЛЯ ТРУБ ИЛИ ТРУБОК (НАПРИМЕР, СОЕДИНЕНИЯ, КОЛЕНА, СГОНЫ), ИЗ ЧЕРНЫХ МЕТАЛЛОВ ПРОЧИЕ</v>
      </c>
      <c r="C440" s="29" t="s">
        <v>393</v>
      </c>
      <c r="P440" s="14" t="s">
        <v>76</v>
      </c>
    </row>
    <row r="441" spans="1:16" ht="40.5">
      <c r="A441" s="20">
        <v>7318163008</v>
      </c>
      <c r="B441" s="12" t="str">
        <f t="shared" si="6"/>
        <v>ГАЙКИ ИЗ КОРРОЗИОННОСТОЙКОЙ СТАЛИ ПРОЧИЕ</v>
      </c>
      <c r="C441" s="29" t="s">
        <v>394</v>
      </c>
      <c r="P441" s="14" t="s">
        <v>79</v>
      </c>
    </row>
    <row r="442" spans="1:16" ht="40.5">
      <c r="A442" s="20">
        <v>7318163008</v>
      </c>
      <c r="B442" s="12" t="str">
        <f t="shared" si="6"/>
        <v>ГАЙКИ ИЗ КОРРОЗИОННОСТОЙКОЙ СТАЛИ ПРОЧИЕ</v>
      </c>
      <c r="C442" s="29" t="s">
        <v>395</v>
      </c>
      <c r="P442" s="14" t="s">
        <v>79</v>
      </c>
    </row>
    <row r="443" spans="1:16" ht="81">
      <c r="A443" s="20">
        <v>7318157008</v>
      </c>
      <c r="B443" s="12" t="str">
        <f t="shared" si="6"/>
        <v>ВИНТЫ И БОЛТЫ ПРОЧИЕ, В КОМПЛЕКТЕ С ГАЙКАМИ ИЛИ ШАЙБАМИ ИЛИ БЕЗ НИХ С ШЕСТИГРАННОЙ ГОЛОВКОЙ ИЗ КОРРОЗИОННОСТОЙКОЙ СТАЛИ ПРОЧИЕ</v>
      </c>
      <c r="C443" s="29" t="s">
        <v>396</v>
      </c>
      <c r="P443" s="14" t="s">
        <v>80</v>
      </c>
    </row>
    <row r="444" spans="1:16" ht="101.25">
      <c r="A444" s="20">
        <v>7318190008</v>
      </c>
      <c r="B444" s="12" t="str">
        <f t="shared" si="6"/>
        <v> ВИНТЫ, БОЛТЫ, ГАЙКИ, ГЛУХАРИ, ВВЕРТНЫЕ КРЮКИ, ЗАКЛЕПКИ, ШПОНКИ, ШПЛИНТЫ, ШАЙБЫ (ВКЛЮЧАЯ ПРУЖИННЫЕ) И АНАЛОГИЧНЫЕ ИЗДЕЛИЯ, ИЗ ЧЕРНЫХ МЕТАЛЛОВ:  ИЗДЕЛИЯ, СНАБЖЕННЫЕ РЕЗЬБОЙ ПРОЧИЕ</v>
      </c>
      <c r="C444" s="29" t="s">
        <v>397</v>
      </c>
      <c r="P444" s="14" t="s">
        <v>81</v>
      </c>
    </row>
    <row r="445" spans="1:16" ht="20.25">
      <c r="A445" s="21">
        <v>7307931100</v>
      </c>
      <c r="B445" s="12" t="str">
        <f t="shared" si="6"/>
        <v>КОЛЕНА И ОТВОДЫ</v>
      </c>
      <c r="C445" s="29" t="s">
        <v>398</v>
      </c>
      <c r="P445" s="22" t="s">
        <v>71</v>
      </c>
    </row>
    <row r="446" spans="1:16" ht="20.25">
      <c r="A446" s="20">
        <v>7307931100</v>
      </c>
      <c r="B446" s="12" t="str">
        <f t="shared" si="6"/>
        <v>КОЛЕНА И ОТВОДЫ</v>
      </c>
      <c r="C446" s="29" t="s">
        <v>399</v>
      </c>
      <c r="P446" s="22" t="s">
        <v>71</v>
      </c>
    </row>
    <row r="447" spans="1:16" ht="40.5">
      <c r="A447" s="20">
        <v>7307931900</v>
      </c>
      <c r="B447" s="12" t="str">
        <f t="shared" si="6"/>
        <v> ФИТИНГИ ДЛЯ СВАРКИ ВСТЫК  С МАКСИМАЛЬНЫМ НАРУЖНЫМ ДИАМЕТРОМ НЕ БОЛЕЕ 609,6 ММ ПРОЧИЕ</v>
      </c>
      <c r="C447" s="29" t="s">
        <v>400</v>
      </c>
      <c r="P447" s="14" t="s">
        <v>82</v>
      </c>
    </row>
    <row r="448" spans="1:16" ht="40.5">
      <c r="A448" s="20">
        <v>7307931900</v>
      </c>
      <c r="B448" s="12" t="str">
        <f t="shared" si="6"/>
        <v> ФИТИНГИ ДЛЯ СВАРКИ ВСТЫК  С МАКСИМАЛЬНЫМ НАРУЖНЫМ ДИАМЕТРОМ НЕ БОЛЕЕ 609,6 ММ ПРОЧИЕ</v>
      </c>
      <c r="C448" s="29" t="s">
        <v>401</v>
      </c>
      <c r="P448" s="14" t="s">
        <v>82</v>
      </c>
    </row>
    <row r="449" spans="1:16" ht="20.25">
      <c r="A449" s="21">
        <v>7307931100</v>
      </c>
      <c r="B449" s="12" t="str">
        <f t="shared" si="6"/>
        <v>КОЛЕНА И ОТВОДЫ</v>
      </c>
      <c r="C449" s="29" t="s">
        <v>398</v>
      </c>
      <c r="P449" s="23" t="s">
        <v>71</v>
      </c>
    </row>
    <row r="450" spans="1:16" ht="20.25">
      <c r="A450" s="20">
        <v>7307910000</v>
      </c>
      <c r="B450" s="12" t="str">
        <f t="shared" si="6"/>
        <v>ФЛАНЦЫ </v>
      </c>
      <c r="C450" s="29" t="s">
        <v>402</v>
      </c>
      <c r="P450" s="14" t="s">
        <v>74</v>
      </c>
    </row>
    <row r="451" spans="1:16" ht="40.5">
      <c r="A451" s="20">
        <v>7307910000</v>
      </c>
      <c r="B451" s="12" t="str">
        <f t="shared" si="6"/>
        <v>ФЛАНЦЫ </v>
      </c>
      <c r="C451" s="29" t="s">
        <v>403</v>
      </c>
      <c r="P451" s="14" t="s">
        <v>74</v>
      </c>
    </row>
    <row r="452" spans="1:16" ht="40.5">
      <c r="A452" s="20">
        <v>7307931900</v>
      </c>
      <c r="B452" s="12" t="str">
        <f t="shared" si="6"/>
        <v> ФИТИНГИ ДЛЯ СВАРКИ ВСТЫК  С МАКСИМАЛЬНЫМ НАРУЖНЫМ ДИАМЕТРОМ НЕ БОЛЕЕ 609,6 ММ ПРОЧИЕ</v>
      </c>
      <c r="C452" s="29" t="s">
        <v>404</v>
      </c>
      <c r="P452" s="14" t="s">
        <v>82</v>
      </c>
    </row>
    <row r="453" spans="1:16" ht="20.25">
      <c r="A453" s="20">
        <v>7307910000</v>
      </c>
      <c r="B453" s="12" t="str">
        <f t="shared" si="6"/>
        <v>ФЛАНЦЫ </v>
      </c>
      <c r="C453" s="29" t="s">
        <v>405</v>
      </c>
      <c r="P453" s="14" t="s">
        <v>74</v>
      </c>
    </row>
    <row r="454" spans="1:16" ht="40.5">
      <c r="A454" s="20">
        <v>7307931900</v>
      </c>
      <c r="B454" s="12" t="str">
        <f t="shared" si="6"/>
        <v> ФИТИНГИ ДЛЯ СВАРКИ ВСТЫК  С МАКСИМАЛЬНЫМ НАРУЖНЫМ ДИАМЕТРОМ НЕ БОЛЕЕ 609,6 ММ ПРОЧИЕ</v>
      </c>
      <c r="C454" s="29" t="s">
        <v>406</v>
      </c>
      <c r="P454" s="14" t="s">
        <v>82</v>
      </c>
    </row>
    <row r="455" spans="1:16" ht="40.5">
      <c r="A455" s="20">
        <v>7307931900</v>
      </c>
      <c r="B455" s="12" t="str">
        <f aca="true" t="shared" si="7" ref="B455:B518">UPPER(P455)</f>
        <v> ФИТИНГИ ДЛЯ СВАРКИ ВСТЫК  С МАКСИМАЛЬНЫМ НАРУЖНЫМ ДИАМЕТРОМ НЕ БОЛЕЕ 609,6 ММ ПРОЧИЕ</v>
      </c>
      <c r="C455" s="29" t="s">
        <v>407</v>
      </c>
      <c r="P455" s="14" t="s">
        <v>82</v>
      </c>
    </row>
    <row r="456" spans="1:16" ht="20.25">
      <c r="A456" s="24">
        <v>7307210009</v>
      </c>
      <c r="B456" s="12" t="str">
        <f t="shared" si="7"/>
        <v>ФЛАНЦЫ ПРОЧИЕ</v>
      </c>
      <c r="C456" s="29" t="s">
        <v>408</v>
      </c>
      <c r="P456" s="14" t="s">
        <v>22</v>
      </c>
    </row>
    <row r="457" spans="1:16" ht="40.5">
      <c r="A457" s="21">
        <v>7304499509</v>
      </c>
      <c r="B457" s="12" t="str">
        <f t="shared" si="7"/>
        <v>ТРУБЫ НАРУЖНЫМ ДИАМЕТРОМ БОЛЕЕ 168,3 ММ, НО НЕ БОЛЕЕ 406,4 ММ: ПРОЧИЕ</v>
      </c>
      <c r="C457" s="29" t="s">
        <v>370</v>
      </c>
      <c r="P457" s="14" t="s">
        <v>83</v>
      </c>
    </row>
    <row r="458" spans="1:16" ht="60.75">
      <c r="A458" s="24">
        <v>6815190000</v>
      </c>
      <c r="B458" s="12" t="str">
        <f t="shared" si="7"/>
        <v>ПРОЧИЕ ИЗДЕЛИЯ ИЗ ГРАФИТА ИЛИ ДРУГИХ ФОРМ УГЛЕРОДА, НЕ ИСПОЛЬЗУЕМЫЕ В ЭЛЕКТРОТЕХНИКЕ: (С 01.01.2022) ПРОЧИЕ</v>
      </c>
      <c r="C458" s="29" t="s">
        <v>409</v>
      </c>
      <c r="P458" s="14" t="s">
        <v>84</v>
      </c>
    </row>
    <row r="459" spans="1:16" ht="60.75">
      <c r="A459" s="24">
        <v>6815190000</v>
      </c>
      <c r="B459" s="12" t="str">
        <f t="shared" si="7"/>
        <v>ПРОЧИЕ ИЗДЕЛИЯ ИЗ ГРАФИТА ИЛИ ДРУГИХ ФОРМ УГЛЕРОДА, НЕ ИСПОЛЬЗУЕМЫЕ В ЭЛЕКТРОТЕХНИКЕ: (С 01.01.2022) ПРОЧИЕ</v>
      </c>
      <c r="C459" s="29" t="s">
        <v>410</v>
      </c>
      <c r="P459" s="14" t="s">
        <v>84</v>
      </c>
    </row>
    <row r="460" spans="1:16" ht="60.75">
      <c r="A460" s="24">
        <v>6815190000</v>
      </c>
      <c r="B460" s="12" t="str">
        <f t="shared" si="7"/>
        <v>ПРОЧИЕ ИЗДЕЛИЯ ИЗ ГРАФИТА ИЛИ ДРУГИХ ФОРМ УГЛЕРОДА, НЕ ИСПОЛЬЗУЕМЫЕ В ЭЛЕКТРОТЕХНИКЕ: (С 01.01.2022) ПРОЧИЕ</v>
      </c>
      <c r="C460" s="29" t="s">
        <v>411</v>
      </c>
      <c r="P460" s="14" t="s">
        <v>84</v>
      </c>
    </row>
    <row r="461" spans="1:16" ht="60.75">
      <c r="A461" s="24">
        <v>6815190000</v>
      </c>
      <c r="B461" s="12" t="str">
        <f t="shared" si="7"/>
        <v>ПРОЧИЕ ИЗДЕЛИЯ ИЗ ГРАФИТА ИЛИ ДРУГИХ ФОРМ УГЛЕРОДА, НЕ ИСПОЛЬЗУЕМЫЕ В ЭЛЕКТРОТЕХНИКЕ: (С 01.01.2022) ПРОЧИЕ</v>
      </c>
      <c r="C461" s="29" t="s">
        <v>412</v>
      </c>
      <c r="P461" s="14" t="s">
        <v>84</v>
      </c>
    </row>
    <row r="462" spans="1:16" ht="60.75">
      <c r="A462" s="24">
        <v>6815190000</v>
      </c>
      <c r="B462" s="12" t="str">
        <f t="shared" si="7"/>
        <v>ПРОЧИЕ ИЗДЕЛИЯ ИЗ ГРАФИТА ИЛИ ДРУГИХ ФОРМ УГЛЕРОДА, НЕ ИСПОЛЬЗУЕМЫЕ В ЭЛЕКТРОТЕХНИКЕ: (С 01.01.2022) ПРОЧИЕ</v>
      </c>
      <c r="C462" s="29" t="s">
        <v>413</v>
      </c>
      <c r="P462" s="14" t="s">
        <v>84</v>
      </c>
    </row>
    <row r="463" spans="1:16" ht="60.75">
      <c r="A463" s="24">
        <v>6815190000</v>
      </c>
      <c r="B463" s="12" t="str">
        <f t="shared" si="7"/>
        <v>ПРОЧИЕ ИЗДЕЛИЯ ИЗ ГРАФИТА ИЛИ ДРУГИХ ФОРМ УГЛЕРОДА, НЕ ИСПОЛЬЗУЕМЫЕ В ЭЛЕКТРОТЕХНИКЕ: (С 01.01.2022) ПРОЧИЕ</v>
      </c>
      <c r="C463" s="29" t="s">
        <v>414</v>
      </c>
      <c r="P463" s="14" t="s">
        <v>84</v>
      </c>
    </row>
    <row r="464" spans="1:16" ht="60.75">
      <c r="A464" s="24">
        <v>6815190000</v>
      </c>
      <c r="B464" s="12" t="str">
        <f t="shared" si="7"/>
        <v>ПРОЧИЕ ИЗДЕЛИЯ ИЗ ГРАФИТА ИЛИ ДРУГИХ ФОРМ УГЛЕРОДА, НЕ ИСПОЛЬЗУЕМЫЕ В ЭЛЕКТРОТЕХНИКЕ: (С 01.01.2022) ПРОЧИЕ</v>
      </c>
      <c r="C464" s="29" t="s">
        <v>415</v>
      </c>
      <c r="P464" s="14" t="s">
        <v>84</v>
      </c>
    </row>
    <row r="465" spans="1:16" ht="60.75">
      <c r="A465" s="24">
        <v>6815190000</v>
      </c>
      <c r="B465" s="12" t="str">
        <f t="shared" si="7"/>
        <v>ПРОЧИЕ ИЗДЕЛИЯ ИЗ ГРАФИТА ИЛИ ДРУГИХ ФОРМ УГЛЕРОДА, НЕ ИСПОЛЬЗУЕМЫЕ В ЭЛЕКТРОТЕХНИКЕ: (С 01.01.2022) ПРОЧИЕ</v>
      </c>
      <c r="C465" s="29" t="s">
        <v>416</v>
      </c>
      <c r="P465" s="14" t="s">
        <v>84</v>
      </c>
    </row>
    <row r="466" spans="1:16" ht="60.75">
      <c r="A466" s="24">
        <v>6815190000</v>
      </c>
      <c r="B466" s="12" t="str">
        <f t="shared" si="7"/>
        <v>ПРОЧИЕ ИЗДЕЛИЯ ИЗ ГРАФИТА ИЛИ ДРУГИХ ФОРМ УГЛЕРОДА, НЕ ИСПОЛЬЗУЕМЫЕ В ЭЛЕКТРОТЕХНИКЕ: (С 01.01.2022) ПРОЧИЕ</v>
      </c>
      <c r="C466" s="29" t="s">
        <v>417</v>
      </c>
      <c r="P466" s="14" t="s">
        <v>84</v>
      </c>
    </row>
    <row r="467" spans="1:16" ht="60.75">
      <c r="A467" s="24">
        <v>6815190000</v>
      </c>
      <c r="B467" s="12" t="str">
        <f t="shared" si="7"/>
        <v>ПРОЧИЕ ИЗДЕЛИЯ ИЗ ГРАФИТА ИЛИ ДРУГИХ ФОРМ УГЛЕРОДА, НЕ ИСПОЛЬЗУЕМЫЕ В ЭЛЕКТРОТЕХНИКЕ: (С 01.01.2022) ПРОЧИЕ</v>
      </c>
      <c r="C467" s="29" t="s">
        <v>418</v>
      </c>
      <c r="P467" s="14" t="s">
        <v>84</v>
      </c>
    </row>
    <row r="468" spans="1:16" ht="60.75">
      <c r="A468" s="24">
        <v>6815190000</v>
      </c>
      <c r="B468" s="12" t="str">
        <f t="shared" si="7"/>
        <v>ПРОЧИЕ ИЗДЕЛИЯ ИЗ ГРАФИТА ИЛИ ДРУГИХ ФОРМ УГЛЕРОДА, НЕ ИСПОЛЬЗУЕМЫЕ В ЭЛЕКТРОТЕХНИКЕ: (С 01.01.2022) ПРОЧИЕ</v>
      </c>
      <c r="C468" s="29" t="s">
        <v>419</v>
      </c>
      <c r="P468" s="14" t="s">
        <v>84</v>
      </c>
    </row>
    <row r="469" spans="1:16" ht="60.75">
      <c r="A469" s="24">
        <v>6815190000</v>
      </c>
      <c r="B469" s="12" t="str">
        <f t="shared" si="7"/>
        <v>ПРОЧИЕ ИЗДЕЛИЯ ИЗ ГРАФИТА ИЛИ ДРУГИХ ФОРМ УГЛЕРОДА, НЕ ИСПОЛЬЗУЕМЫЕ В ЭЛЕКТРОТЕХНИКЕ: (С 01.01.2022) ПРОЧИЕ</v>
      </c>
      <c r="C469" s="29" t="s">
        <v>420</v>
      </c>
      <c r="P469" s="14" t="s">
        <v>84</v>
      </c>
    </row>
    <row r="470" spans="1:16" ht="60.75">
      <c r="A470" s="24">
        <v>6815190000</v>
      </c>
      <c r="B470" s="12" t="str">
        <f t="shared" si="7"/>
        <v>ПРОЧИЕ ИЗДЕЛИЯ ИЗ ГРАФИТА ИЛИ ДРУГИХ ФОРМ УГЛЕРОДА, НЕ ИСПОЛЬЗУЕМЫЕ В ЭЛЕКТРОТЕХНИКЕ: (С 01.01.2022) ПРОЧИЕ</v>
      </c>
      <c r="C470" s="29" t="s">
        <v>421</v>
      </c>
      <c r="P470" s="14" t="s">
        <v>84</v>
      </c>
    </row>
    <row r="471" spans="1:16" ht="60.75">
      <c r="A471" s="24">
        <v>6815190000</v>
      </c>
      <c r="B471" s="12" t="str">
        <f t="shared" si="7"/>
        <v>ПРОЧИЕ ИЗДЕЛИЯ ИЗ ГРАФИТА ИЛИ ДРУГИХ ФОРМ УГЛЕРОДА, НЕ ИСПОЛЬЗУЕМЫЕ В ЭЛЕКТРОТЕХНИКЕ: (С 01.01.2022) ПРОЧИЕ</v>
      </c>
      <c r="C471" s="29" t="s">
        <v>422</v>
      </c>
      <c r="P471" s="14" t="s">
        <v>84</v>
      </c>
    </row>
    <row r="472" spans="1:16" ht="60.75">
      <c r="A472" s="24">
        <v>6815190000</v>
      </c>
      <c r="B472" s="12" t="str">
        <f t="shared" si="7"/>
        <v>ПРОЧИЕ ИЗДЕЛИЯ ИЗ ГРАФИТА ИЛИ ДРУГИХ ФОРМ УГЛЕРОДА, НЕ ИСПОЛЬЗУЕМЫЕ В ЭЛЕКТРОТЕХНИКЕ: (С 01.01.2022) ПРОЧИЕ</v>
      </c>
      <c r="C472" s="29" t="s">
        <v>423</v>
      </c>
      <c r="P472" s="14" t="s">
        <v>84</v>
      </c>
    </row>
    <row r="473" spans="1:16" ht="60.75">
      <c r="A473" s="24">
        <v>6815190000</v>
      </c>
      <c r="B473" s="12" t="str">
        <f t="shared" si="7"/>
        <v>ПРОЧИЕ ИЗДЕЛИЯ ИЗ ГРАФИТА ИЛИ ДРУГИХ ФОРМ УГЛЕРОДА, НЕ ИСПОЛЬЗУЕМЫЕ В ЭЛЕКТРОТЕХНИКЕ: (С 01.01.2022) ПРОЧИЕ</v>
      </c>
      <c r="C473" s="29" t="s">
        <v>424</v>
      </c>
      <c r="P473" s="14" t="s">
        <v>84</v>
      </c>
    </row>
    <row r="474" spans="1:16" ht="60.75">
      <c r="A474" s="24">
        <v>6815190000</v>
      </c>
      <c r="B474" s="12" t="str">
        <f t="shared" si="7"/>
        <v>ПРОЧИЕ ИЗДЕЛИЯ ИЗ ГРАФИТА ИЛИ ДРУГИХ ФОРМ УГЛЕРОДА, НЕ ИСПОЛЬЗУЕМЫЕ В ЭЛЕКТРОТЕХНИКЕ: (С 01.01.2022) ПРОЧИЕ</v>
      </c>
      <c r="C474" s="29" t="s">
        <v>425</v>
      </c>
      <c r="P474" s="14" t="s">
        <v>84</v>
      </c>
    </row>
    <row r="475" spans="1:16" ht="60.75">
      <c r="A475" s="24">
        <v>6815190000</v>
      </c>
      <c r="B475" s="12" t="str">
        <f t="shared" si="7"/>
        <v>ПРОЧИЕ ИЗДЕЛИЯ ИЗ ГРАФИТА ИЛИ ДРУГИХ ФОРМ УГЛЕРОДА, НЕ ИСПОЛЬЗУЕМЫЕ В ЭЛЕКТРОТЕХНИКЕ: (С 01.01.2022) ПРОЧИЕ</v>
      </c>
      <c r="C475" s="29" t="s">
        <v>426</v>
      </c>
      <c r="P475" s="14" t="s">
        <v>84</v>
      </c>
    </row>
    <row r="476" spans="1:16" ht="60.75">
      <c r="A476" s="24">
        <v>6815190000</v>
      </c>
      <c r="B476" s="12" t="str">
        <f t="shared" si="7"/>
        <v>ПРОЧИЕ ИЗДЕЛИЯ ИЗ ГРАФИТА ИЛИ ДРУГИХ ФОРМ УГЛЕРОДА, НЕ ИСПОЛЬЗУЕМЫЕ В ЭЛЕКТРОТЕХНИКЕ: (С 01.01.2022) ПРОЧИЕ</v>
      </c>
      <c r="C476" s="29" t="s">
        <v>427</v>
      </c>
      <c r="P476" s="14" t="s">
        <v>84</v>
      </c>
    </row>
    <row r="477" spans="1:16" ht="60.75">
      <c r="A477" s="24">
        <v>6815190000</v>
      </c>
      <c r="B477" s="12" t="str">
        <f t="shared" si="7"/>
        <v>ПРОЧИЕ ИЗДЕЛИЯ ИЗ ГРАФИТА ИЛИ ДРУГИХ ФОРМ УГЛЕРОДА, НЕ ИСПОЛЬЗУЕМЫЕ В ЭЛЕКТРОТЕХНИКЕ: (С 01.01.2022) ПРОЧИЕ</v>
      </c>
      <c r="C477" s="29" t="s">
        <v>428</v>
      </c>
      <c r="P477" s="14" t="s">
        <v>84</v>
      </c>
    </row>
    <row r="478" spans="1:16" ht="20.25">
      <c r="A478" s="24">
        <v>7307239000</v>
      </c>
      <c r="B478" s="12" t="str">
        <f t="shared" si="7"/>
        <v> ФИТИНГИ ДЛЯ СВАРКИ ВСТЫК ПРОЧИЕ</v>
      </c>
      <c r="C478" s="29" t="s">
        <v>429</v>
      </c>
      <c r="P478" s="14" t="s">
        <v>85</v>
      </c>
    </row>
    <row r="479" spans="1:16" ht="20.25">
      <c r="A479" s="24">
        <v>7307239000</v>
      </c>
      <c r="B479" s="12" t="str">
        <f t="shared" si="7"/>
        <v> ФИТИНГИ ДЛЯ СВАРКИ ВСТЫК ПРОЧИЕ</v>
      </c>
      <c r="C479" s="29" t="s">
        <v>430</v>
      </c>
      <c r="P479" s="14" t="s">
        <v>85</v>
      </c>
    </row>
    <row r="480" spans="1:16" ht="20.25">
      <c r="A480" s="24">
        <v>7307239000</v>
      </c>
      <c r="B480" s="12" t="str">
        <f t="shared" si="7"/>
        <v> ФИТИНГИ ДЛЯ СВАРКИ ВСТЫК ПРОЧИЕ</v>
      </c>
      <c r="C480" s="29" t="s">
        <v>431</v>
      </c>
      <c r="P480" s="14" t="s">
        <v>85</v>
      </c>
    </row>
    <row r="481" spans="1:16" ht="20.25">
      <c r="A481" s="24">
        <v>7307239000</v>
      </c>
      <c r="B481" s="12" t="str">
        <f t="shared" si="7"/>
        <v> ФИТИНГИ ДЛЯ СВАРКИ ВСТЫК ПРОЧИЕ</v>
      </c>
      <c r="C481" s="29" t="s">
        <v>432</v>
      </c>
      <c r="P481" s="14" t="s">
        <v>85</v>
      </c>
    </row>
    <row r="482" spans="1:16" ht="40.5">
      <c r="A482" s="21">
        <v>7306402009</v>
      </c>
      <c r="B482" s="12" t="str">
        <f t="shared" si="7"/>
        <v>ТРУБЫ ХОЛОДНОТЯНУТЫЕ ИЛИ ХОЛОДНОКАТАНЫЕ (ОБЖАТЫЕ В ХОЛОДНОМ СОСТОЯНИИ) ПРОЧИЕ</v>
      </c>
      <c r="C482" s="29" t="s">
        <v>325</v>
      </c>
      <c r="P482" s="14" t="s">
        <v>72</v>
      </c>
    </row>
    <row r="483" spans="1:16" ht="20.25">
      <c r="A483" s="24">
        <v>7307231000</v>
      </c>
      <c r="B483" s="12" t="str">
        <f t="shared" si="7"/>
        <v>КОЛЕНА И ОТВОДЫ</v>
      </c>
      <c r="C483" s="29" t="s">
        <v>433</v>
      </c>
      <c r="P483" s="14" t="s">
        <v>71</v>
      </c>
    </row>
    <row r="484" spans="1:16" ht="40.5">
      <c r="A484" s="24">
        <v>7306402009</v>
      </c>
      <c r="B484" s="12" t="str">
        <f t="shared" si="7"/>
        <v>ТРУБЫ ХОЛОДНОТЯНУТЫЕ ИЛИ ХОЛОДНОКАТАНЫЕ (ОБЖАТЫЕ В ХОЛОДНОМ СОСТОЯНИИ) ПРОЧИЕ</v>
      </c>
      <c r="C484" s="29" t="s">
        <v>434</v>
      </c>
      <c r="P484" s="14" t="s">
        <v>72</v>
      </c>
    </row>
    <row r="485" spans="1:16" ht="40.5">
      <c r="A485" s="21">
        <v>7306402009</v>
      </c>
      <c r="B485" s="12" t="str">
        <f t="shared" si="7"/>
        <v>ТРУБЫ ХОЛОДНОТЯНУТЫЕ ИЛИ ХОЛОДНОКАТАНЫЕ (ОБЖАТЫЕ В ХОЛОДНОМ СОСТОЯНИИ) ПРОЧИЕ</v>
      </c>
      <c r="C485" s="29" t="s">
        <v>372</v>
      </c>
      <c r="P485" s="14" t="s">
        <v>72</v>
      </c>
    </row>
    <row r="486" spans="1:16" ht="40.5">
      <c r="A486" s="21">
        <v>7306402009</v>
      </c>
      <c r="B486" s="12" t="str">
        <f t="shared" si="7"/>
        <v>ТРУБЫ ХОЛОДНОТЯНУТЫЕ ИЛИ ХОЛОДНОКАТАНЫЕ (ОБЖАТЫЕ В ХОЛОДНОМ СОСТОЯНИИ) ПРОЧИЕ</v>
      </c>
      <c r="C486" s="29" t="s">
        <v>371</v>
      </c>
      <c r="P486" s="14" t="s">
        <v>72</v>
      </c>
    </row>
    <row r="487" spans="1:16" ht="20.25">
      <c r="A487" s="21">
        <v>7307231000</v>
      </c>
      <c r="B487" s="12" t="str">
        <f t="shared" si="7"/>
        <v>КОЛЕНА И ОТВОДЫ</v>
      </c>
      <c r="C487" s="29" t="s">
        <v>435</v>
      </c>
      <c r="P487" s="14" t="s">
        <v>71</v>
      </c>
    </row>
    <row r="488" spans="1:16" ht="20.25">
      <c r="A488" s="21">
        <v>7307231000</v>
      </c>
      <c r="B488" s="12" t="str">
        <f t="shared" si="7"/>
        <v>КОЛЕНА И ОТВОДЫ</v>
      </c>
      <c r="C488" s="29" t="s">
        <v>436</v>
      </c>
      <c r="P488" s="14" t="s">
        <v>71</v>
      </c>
    </row>
    <row r="489" spans="1:16" ht="20.25">
      <c r="A489" s="21">
        <v>7307931100</v>
      </c>
      <c r="B489" s="12" t="str">
        <f t="shared" si="7"/>
        <v>КОЛЕНА И ОТВОДЫ</v>
      </c>
      <c r="C489" s="29" t="s">
        <v>437</v>
      </c>
      <c r="P489" s="22" t="s">
        <v>71</v>
      </c>
    </row>
    <row r="490" spans="1:16" ht="20.25">
      <c r="A490" s="21">
        <v>7307931100</v>
      </c>
      <c r="B490" s="12" t="str">
        <f t="shared" si="7"/>
        <v>КОЛЕНА И ОТВОДЫ</v>
      </c>
      <c r="C490" s="29" t="s">
        <v>366</v>
      </c>
      <c r="P490" s="22" t="s">
        <v>71</v>
      </c>
    </row>
    <row r="491" spans="1:16" ht="20.25">
      <c r="A491" s="21">
        <v>7307910000</v>
      </c>
      <c r="B491" s="12" t="str">
        <f t="shared" si="7"/>
        <v>ФЛАНЦЫ </v>
      </c>
      <c r="C491" s="29" t="s">
        <v>438</v>
      </c>
      <c r="P491" s="14" t="s">
        <v>74</v>
      </c>
    </row>
    <row r="492" spans="1:16" ht="20.25">
      <c r="A492" s="21">
        <v>7307931100</v>
      </c>
      <c r="B492" s="12" t="str">
        <f t="shared" si="7"/>
        <v>КОЛЕНА И ОТВОДЫ</v>
      </c>
      <c r="C492" s="29" t="s">
        <v>365</v>
      </c>
      <c r="P492" s="23" t="s">
        <v>71</v>
      </c>
    </row>
    <row r="493" spans="1:16" ht="20.25">
      <c r="A493" s="21">
        <v>7307910000</v>
      </c>
      <c r="B493" s="12" t="str">
        <f t="shared" si="7"/>
        <v>ФЛАНЦЫ </v>
      </c>
      <c r="C493" s="29" t="s">
        <v>439</v>
      </c>
      <c r="P493" s="14" t="s">
        <v>74</v>
      </c>
    </row>
    <row r="494" spans="1:16" ht="40.5">
      <c r="A494" s="24">
        <v>7307931900</v>
      </c>
      <c r="B494" s="12" t="str">
        <f t="shared" si="7"/>
        <v> ФИТИНГИ ДЛЯ СВАРКИ ВСТЫК  С МАКСИМАЛЬНЫМ НАРУЖНЫМ ДИАМЕТРОМ НЕ БОЛЕЕ 609,6 ММ ПРОЧИЕ</v>
      </c>
      <c r="C494" s="29" t="s">
        <v>440</v>
      </c>
      <c r="P494" s="14" t="s">
        <v>82</v>
      </c>
    </row>
    <row r="495" spans="1:16" ht="40.5">
      <c r="A495" s="24">
        <v>7307931900</v>
      </c>
      <c r="B495" s="12" t="str">
        <f t="shared" si="7"/>
        <v> ФИТИНГИ ДЛЯ СВАРКИ ВСТЫК  С МАКСИМАЛЬНЫМ НАРУЖНЫМ ДИАМЕТРОМ НЕ БОЛЕЕ 609,6 ММ ПРОЧИЕ</v>
      </c>
      <c r="C495" s="29" t="s">
        <v>441</v>
      </c>
      <c r="P495" s="14" t="s">
        <v>82</v>
      </c>
    </row>
    <row r="496" spans="1:16" ht="40.5">
      <c r="A496" s="24">
        <v>7307931900</v>
      </c>
      <c r="B496" s="12" t="str">
        <f t="shared" si="7"/>
        <v> ФИТИНГИ ДЛЯ СВАРКИ ВСТЫК  С МАКСИМАЛЬНЫМ НАРУЖНЫМ ДИАМЕТРОМ НЕ БОЛЕЕ 609,6 ММ ПРОЧИЕ</v>
      </c>
      <c r="C496" s="29" t="s">
        <v>442</v>
      </c>
      <c r="P496" s="14" t="s">
        <v>82</v>
      </c>
    </row>
    <row r="497" spans="1:16" ht="40.5">
      <c r="A497" s="24">
        <v>7307931900</v>
      </c>
      <c r="B497" s="12" t="str">
        <f t="shared" si="7"/>
        <v> ФИТИНГИ ДЛЯ СВАРКИ ВСТЫК  С МАКСИМАЛЬНЫМ НАРУЖНЫМ ДИАМЕТРОМ НЕ БОЛЕЕ 609,6 ММ ПРОЧИЕ</v>
      </c>
      <c r="C497" s="29" t="s">
        <v>443</v>
      </c>
      <c r="P497" s="14" t="s">
        <v>82</v>
      </c>
    </row>
    <row r="498" spans="1:16" ht="40.5">
      <c r="A498" s="24">
        <v>7307931900</v>
      </c>
      <c r="B498" s="12" t="str">
        <f t="shared" si="7"/>
        <v> ФИТИНГИ ДЛЯ СВАРКИ ВСТЫК  С МАКСИМАЛЬНЫМ НАРУЖНЫМ ДИАМЕТРОМ НЕ БОЛЕЕ 609,6 ММ ПРОЧИЕ</v>
      </c>
      <c r="C498" s="29" t="s">
        <v>444</v>
      </c>
      <c r="P498" s="14" t="s">
        <v>82</v>
      </c>
    </row>
    <row r="499" spans="1:16" ht="40.5">
      <c r="A499" s="24">
        <v>7307931900</v>
      </c>
      <c r="B499" s="12" t="str">
        <f t="shared" si="7"/>
        <v> ФИТИНГИ ДЛЯ СВАРКИ ВСТЫК  С МАКСИМАЛЬНЫМ НАРУЖНЫМ ДИАМЕТРОМ НЕ БОЛЕЕ 609,6 ММ ПРОЧИЕ</v>
      </c>
      <c r="C499" s="29" t="s">
        <v>445</v>
      </c>
      <c r="P499" s="14" t="s">
        <v>82</v>
      </c>
    </row>
    <row r="500" spans="1:16" ht="20.25">
      <c r="A500" s="24">
        <v>7307910000</v>
      </c>
      <c r="B500" s="12" t="str">
        <f t="shared" si="7"/>
        <v>ФЛАНЦЫ </v>
      </c>
      <c r="C500" s="29" t="s">
        <v>446</v>
      </c>
      <c r="P500" s="14" t="s">
        <v>74</v>
      </c>
    </row>
    <row r="501" spans="1:16" ht="20.25">
      <c r="A501" s="21">
        <v>7307931100</v>
      </c>
      <c r="B501" s="12" t="str">
        <f t="shared" si="7"/>
        <v> КОЛЕНА И ОТВОДЫ</v>
      </c>
      <c r="C501" s="29" t="s">
        <v>327</v>
      </c>
      <c r="P501" s="14" t="s">
        <v>86</v>
      </c>
    </row>
    <row r="502" spans="1:16" ht="20.25">
      <c r="A502" s="25">
        <v>7307231000</v>
      </c>
      <c r="B502" s="12" t="str">
        <f t="shared" si="7"/>
        <v>КОЛЕНА И ОТВОДЫ</v>
      </c>
      <c r="C502" s="27" t="s">
        <v>447</v>
      </c>
      <c r="P502" s="14" t="s">
        <v>71</v>
      </c>
    </row>
    <row r="503" spans="1:16" ht="40.5">
      <c r="A503" s="24">
        <v>7304410008</v>
      </c>
      <c r="B503" s="12" t="str">
        <f t="shared" si="7"/>
        <v>ТРУБЫ ХОЛОДНОТЯНУТЫЕ ИЛИ ХОЛОДНОКАТАНЫЕ (ОБЖАТЫЕ В ХОЛОДНОМ СОСТОЯНИИ) ПРОЧИЕ</v>
      </c>
      <c r="C503" s="29" t="s">
        <v>448</v>
      </c>
      <c r="P503" s="14" t="s">
        <v>72</v>
      </c>
    </row>
    <row r="504" spans="1:16" ht="20.25">
      <c r="A504" s="25">
        <v>7307231000</v>
      </c>
      <c r="B504" s="12" t="str">
        <f t="shared" si="7"/>
        <v>КОЛЕНА И ОТВОДЫ</v>
      </c>
      <c r="C504" s="29" t="s">
        <v>449</v>
      </c>
      <c r="P504" s="14" t="s">
        <v>71</v>
      </c>
    </row>
    <row r="505" spans="1:16" ht="20.25">
      <c r="A505" s="25">
        <v>7307239000</v>
      </c>
      <c r="B505" s="12" t="str">
        <f t="shared" si="7"/>
        <v>ФИТИНГИ ДЛЯ СВАРКИ ВСТЫК ПРОЧИЕ</v>
      </c>
      <c r="C505" s="29" t="s">
        <v>450</v>
      </c>
      <c r="P505" s="14" t="s">
        <v>87</v>
      </c>
    </row>
    <row r="506" spans="1:16" ht="20.25">
      <c r="A506" s="25">
        <v>7307239000</v>
      </c>
      <c r="B506" s="12" t="str">
        <f t="shared" si="7"/>
        <v>ФИТИНГИ ДЛЯ СВАРКИ ВСТЫК ПРОЧИЕ</v>
      </c>
      <c r="C506" s="29" t="s">
        <v>451</v>
      </c>
      <c r="P506" s="14" t="s">
        <v>87</v>
      </c>
    </row>
    <row r="507" spans="1:16" ht="20.25">
      <c r="A507" s="25">
        <v>7307239000</v>
      </c>
      <c r="B507" s="12" t="str">
        <f t="shared" si="7"/>
        <v>ФИТИНГИ ДЛЯ СВАРКИ ВСТЫК ПРОЧИЕ</v>
      </c>
      <c r="C507" s="29" t="s">
        <v>452</v>
      </c>
      <c r="P507" s="14" t="s">
        <v>87</v>
      </c>
    </row>
    <row r="508" spans="1:16" ht="20.25">
      <c r="A508" s="25">
        <v>7307239000</v>
      </c>
      <c r="B508" s="12" t="str">
        <f t="shared" si="7"/>
        <v>ФИТИНГИ ДЛЯ СВАРКИ ВСТЫК ПРОЧИЕ</v>
      </c>
      <c r="C508" s="29" t="s">
        <v>453</v>
      </c>
      <c r="P508" s="14" t="s">
        <v>87</v>
      </c>
    </row>
    <row r="509" spans="1:16" ht="20.25">
      <c r="A509" s="25">
        <v>7307231000</v>
      </c>
      <c r="B509" s="12" t="str">
        <f t="shared" si="7"/>
        <v>КОЛЕНА И ОТВОДЫ</v>
      </c>
      <c r="C509" s="29" t="s">
        <v>454</v>
      </c>
      <c r="P509" s="14" t="s">
        <v>71</v>
      </c>
    </row>
    <row r="510" spans="1:16" ht="20.25">
      <c r="A510" s="25">
        <v>7307239000</v>
      </c>
      <c r="B510" s="12" t="str">
        <f t="shared" si="7"/>
        <v>ФИТИНГИ ДЛЯ СВАРКИ ВСТЫК ПРОЧИЕ</v>
      </c>
      <c r="C510" s="29" t="s">
        <v>455</v>
      </c>
      <c r="P510" s="14" t="s">
        <v>87</v>
      </c>
    </row>
    <row r="511" spans="1:16" ht="20.25">
      <c r="A511" s="25">
        <v>7307239000</v>
      </c>
      <c r="B511" s="12" t="str">
        <f t="shared" si="7"/>
        <v>ФИТИНГИ ДЛЯ СВАРКИ ВСТЫК ПРОЧИЕ</v>
      </c>
      <c r="C511" s="29" t="s">
        <v>456</v>
      </c>
      <c r="P511" s="14" t="s">
        <v>87</v>
      </c>
    </row>
    <row r="512" spans="1:16" ht="20.25">
      <c r="A512" s="25">
        <v>7307239000</v>
      </c>
      <c r="B512" s="12" t="str">
        <f t="shared" si="7"/>
        <v>ФИТИНГИ ДЛЯ СВАРКИ ВСТЫК ПРОЧИЕ</v>
      </c>
      <c r="C512" s="29" t="s">
        <v>457</v>
      </c>
      <c r="P512" s="14" t="s">
        <v>87</v>
      </c>
    </row>
    <row r="513" spans="1:16" ht="20.25">
      <c r="A513" s="25">
        <v>7307239000</v>
      </c>
      <c r="B513" s="12" t="str">
        <f t="shared" si="7"/>
        <v>ФИТИНГИ ДЛЯ СВАРКИ ВСТЫК ПРОЧИЕ</v>
      </c>
      <c r="C513" s="29" t="s">
        <v>458</v>
      </c>
      <c r="P513" s="14" t="s">
        <v>87</v>
      </c>
    </row>
    <row r="514" spans="1:16" ht="20.25">
      <c r="A514" s="25">
        <v>7307239000</v>
      </c>
      <c r="B514" s="12" t="str">
        <f t="shared" si="7"/>
        <v>ФИТИНГИ ДЛЯ СВАРКИ ВСТЫК ПРОЧИЕ</v>
      </c>
      <c r="C514" s="29" t="s">
        <v>459</v>
      </c>
      <c r="P514" s="14" t="s">
        <v>87</v>
      </c>
    </row>
    <row r="515" spans="1:16" ht="20.25">
      <c r="A515" s="25">
        <v>7307239000</v>
      </c>
      <c r="B515" s="12" t="str">
        <f t="shared" si="7"/>
        <v>ФИТИНГИ ДЛЯ СВАРКИ ВСТЫК ПРОЧИЕ</v>
      </c>
      <c r="C515" s="29" t="s">
        <v>460</v>
      </c>
      <c r="P515" s="14" t="s">
        <v>87</v>
      </c>
    </row>
    <row r="516" spans="1:16" ht="20.25">
      <c r="A516" s="25">
        <v>7307239000</v>
      </c>
      <c r="B516" s="12" t="str">
        <f t="shared" si="7"/>
        <v>ФИТИНГИ ДЛЯ СВАРКИ ВСТЫК ПРОЧИЕ</v>
      </c>
      <c r="C516" s="29" t="s">
        <v>461</v>
      </c>
      <c r="P516" s="14" t="s">
        <v>87</v>
      </c>
    </row>
    <row r="517" spans="1:16" ht="20.25">
      <c r="A517" s="25">
        <v>7307231000</v>
      </c>
      <c r="B517" s="12" t="str">
        <f t="shared" si="7"/>
        <v>КОЛЕНА И ОТВОДЫ</v>
      </c>
      <c r="C517" s="29" t="s">
        <v>462</v>
      </c>
      <c r="P517" s="14" t="s">
        <v>71</v>
      </c>
    </row>
    <row r="518" spans="1:16" ht="20.25">
      <c r="A518" s="25">
        <v>7307239000</v>
      </c>
      <c r="B518" s="12" t="str">
        <f t="shared" si="7"/>
        <v>ФИТИНГИ ДЛЯ СВАРКИ ВСТЫК ПРОЧИЕ</v>
      </c>
      <c r="C518" s="29" t="s">
        <v>463</v>
      </c>
      <c r="P518" s="14" t="s">
        <v>87</v>
      </c>
    </row>
    <row r="519" spans="1:16" ht="20.25">
      <c r="A519" s="25">
        <v>7307239000</v>
      </c>
      <c r="B519" s="12" t="str">
        <f aca="true" t="shared" si="8" ref="B519:B582">UPPER(P519)</f>
        <v>ФИТИНГИ ДЛЯ СВАРКИ ВСТЫК ПРОЧИЕ</v>
      </c>
      <c r="C519" s="29" t="s">
        <v>464</v>
      </c>
      <c r="P519" s="14" t="s">
        <v>87</v>
      </c>
    </row>
    <row r="520" spans="1:16" ht="20.25">
      <c r="A520" s="25">
        <v>7307239000</v>
      </c>
      <c r="B520" s="12" t="str">
        <f t="shared" si="8"/>
        <v>ФИТИНГИ ДЛЯ СВАРКИ ВСТЫК ПРОЧИЕ</v>
      </c>
      <c r="C520" s="29" t="s">
        <v>465</v>
      </c>
      <c r="P520" s="14" t="s">
        <v>87</v>
      </c>
    </row>
    <row r="521" spans="1:16" ht="20.25">
      <c r="A521" s="25">
        <v>7307239000</v>
      </c>
      <c r="B521" s="12" t="str">
        <f t="shared" si="8"/>
        <v>ФИТИНГИ ДЛЯ СВАРКИ ВСТЫК ПРОЧИЕ</v>
      </c>
      <c r="C521" s="29" t="s">
        <v>466</v>
      </c>
      <c r="P521" s="14" t="s">
        <v>87</v>
      </c>
    </row>
    <row r="522" spans="1:16" ht="40.5">
      <c r="A522" s="21">
        <v>7306402009</v>
      </c>
      <c r="B522" s="12" t="str">
        <f t="shared" si="8"/>
        <v>ТРУБЫ ХОЛОДНОТЯНУТЫЕ ИЛИ ХОЛОДНОКАТАНЫЕ (ОБЖАТЫЕ В ХОЛОДНОМ СОСТОЯНИИ): ПРОЧИЕ</v>
      </c>
      <c r="C522" s="29" t="s">
        <v>371</v>
      </c>
      <c r="P522" s="14" t="s">
        <v>88</v>
      </c>
    </row>
    <row r="523" spans="1:16" ht="20.25">
      <c r="A523" s="21">
        <v>7307931100</v>
      </c>
      <c r="B523" s="12" t="str">
        <f t="shared" si="8"/>
        <v>КОЛЕНА И ОТВОДЫ</v>
      </c>
      <c r="C523" s="29" t="s">
        <v>437</v>
      </c>
      <c r="P523" s="22" t="s">
        <v>71</v>
      </c>
    </row>
    <row r="524" spans="1:16" ht="20.25">
      <c r="A524" s="21">
        <v>7307931100</v>
      </c>
      <c r="B524" s="12" t="str">
        <f t="shared" si="8"/>
        <v>КОЛЕНА И ОТВОДЫ</v>
      </c>
      <c r="C524" s="29" t="s">
        <v>467</v>
      </c>
      <c r="P524" s="22" t="s">
        <v>71</v>
      </c>
    </row>
    <row r="525" spans="1:16" ht="20.25">
      <c r="A525" s="21">
        <v>7307931100</v>
      </c>
      <c r="B525" s="12" t="str">
        <f t="shared" si="8"/>
        <v>КОЛЕНА И ОТВОДЫ</v>
      </c>
      <c r="C525" s="29" t="s">
        <v>437</v>
      </c>
      <c r="P525" s="22" t="s">
        <v>71</v>
      </c>
    </row>
    <row r="526" spans="1:16" ht="40.5">
      <c r="A526" s="24">
        <v>7307931900</v>
      </c>
      <c r="B526" s="12" t="str">
        <f t="shared" si="8"/>
        <v> ФИТИНГИ ДЛЯ СВАРКИ ВСТЫК  С МАКСИМАЛЬНЫМ НАРУЖНЫМ ДИАМЕТРОМ НЕ БОЛЕЕ 609,6 ММ ПРОЧИЕ</v>
      </c>
      <c r="C526" s="29" t="s">
        <v>468</v>
      </c>
      <c r="P526" s="14" t="s">
        <v>82</v>
      </c>
    </row>
    <row r="527" spans="1:16" ht="40.5">
      <c r="A527" s="21">
        <v>7307931900</v>
      </c>
      <c r="B527" s="12" t="str">
        <f t="shared" si="8"/>
        <v> ФИТИНГИ ДЛЯ СВАРКИ ВСТЫК  С МАКСИМАЛЬНЫМ НАРУЖНЫМ ДИАМЕТРОМ НЕ БОЛЕЕ 609,6 ММ ПРОЧИЕ</v>
      </c>
      <c r="C527" s="29" t="s">
        <v>469</v>
      </c>
      <c r="P527" s="14" t="s">
        <v>82</v>
      </c>
    </row>
    <row r="528" spans="1:16" ht="20.25">
      <c r="A528" s="21">
        <v>7307910000</v>
      </c>
      <c r="B528" s="12" t="str">
        <f t="shared" si="8"/>
        <v>ФЛАНЦЫ </v>
      </c>
      <c r="C528" s="29" t="s">
        <v>470</v>
      </c>
      <c r="P528" s="14" t="s">
        <v>74</v>
      </c>
    </row>
    <row r="529" spans="1:16" ht="40.5">
      <c r="A529" s="21">
        <v>7307931900</v>
      </c>
      <c r="B529" s="12" t="str">
        <f t="shared" si="8"/>
        <v> ФИТИНГИ ДЛЯ СВАРКИ ВСТЫК  С МАКСИМАЛЬНЫМ НАРУЖНЫМ ДИАМЕТРОМ НЕ БОЛЕЕ 609,6 ММ ПРОЧИЕ</v>
      </c>
      <c r="C529" s="29" t="s">
        <v>471</v>
      </c>
      <c r="P529" s="14" t="s">
        <v>82</v>
      </c>
    </row>
    <row r="530" spans="1:16" ht="40.5">
      <c r="A530" s="21">
        <v>7307931900</v>
      </c>
      <c r="B530" s="12" t="str">
        <f t="shared" si="8"/>
        <v> ФИТИНГИ ДЛЯ СВАРКИ ВСТЫК  С МАКСИМАЛЬНЫМ НАРУЖНЫМ ДИАМЕТРОМ НЕ БОЛЕЕ 609,6 ММ ПРОЧИЕ</v>
      </c>
      <c r="C530" s="29" t="s">
        <v>472</v>
      </c>
      <c r="P530" s="14" t="s">
        <v>82</v>
      </c>
    </row>
    <row r="531" spans="1:16" ht="40.5">
      <c r="A531" s="21">
        <v>7307931900</v>
      </c>
      <c r="B531" s="12" t="str">
        <f t="shared" si="8"/>
        <v> ФИТИНГИ ДЛЯ СВАРКИ ВСТЫК  С МАКСИМАЛЬНЫМ НАРУЖНЫМ ДИАМЕТРОМ НЕ БОЛЕЕ 609,6 ММ ПРОЧИЕ</v>
      </c>
      <c r="C531" s="29" t="s">
        <v>473</v>
      </c>
      <c r="P531" s="14" t="s">
        <v>82</v>
      </c>
    </row>
    <row r="532" spans="1:16" ht="40.5">
      <c r="A532" s="21">
        <v>7307931900</v>
      </c>
      <c r="B532" s="12" t="str">
        <f t="shared" si="8"/>
        <v> ФИТИНГИ ДЛЯ СВАРКИ ВСТЫК  С МАКСИМАЛЬНЫМ НАРУЖНЫМ ДИАМЕТРОМ НЕ БОЛЕЕ 609,6 ММ ПРОЧИЕ</v>
      </c>
      <c r="C532" s="29" t="s">
        <v>474</v>
      </c>
      <c r="P532" s="14" t="s">
        <v>82</v>
      </c>
    </row>
    <row r="533" spans="1:16" ht="40.5">
      <c r="A533" s="21">
        <v>7318169109</v>
      </c>
      <c r="B533" s="12" t="str">
        <f t="shared" si="8"/>
        <v>ГАЙКИ ПРОЧИЕ, С ВНУТРЕННИМ ДИАМЕТРОМ НЕ БОЛЕЕ 12 ММ, ПРОЧИЕ</v>
      </c>
      <c r="C533" s="29" t="s">
        <v>475</v>
      </c>
      <c r="P533" s="14" t="s">
        <v>89</v>
      </c>
    </row>
    <row r="534" spans="1:16" ht="81">
      <c r="A534" s="21">
        <v>7318157008</v>
      </c>
      <c r="B534" s="12" t="str">
        <f t="shared" si="8"/>
        <v>ВИНТЫ И БОЛТЫ ПРОЧИЕ, В КОМПЛЕКТЕ С ГАЙКАМИ ИЛИ ШАЙБАМИ ИЛИ БЕЗ НИХ С ШЕСТИГРАННОЙ ГОЛОВКОЙ ИЗ КОРРОЗИОННОСТОЙКОЙ СТАЛИ ПРОЧИЕ</v>
      </c>
      <c r="C534" s="29" t="s">
        <v>476</v>
      </c>
      <c r="P534" s="14" t="s">
        <v>80</v>
      </c>
    </row>
    <row r="535" spans="1:16" ht="40.5">
      <c r="A535" s="21">
        <v>7318169109</v>
      </c>
      <c r="B535" s="12" t="str">
        <f t="shared" si="8"/>
        <v>ГАЙКИ ПРОЧИЕ, С ВНУТРЕННИМ ДИАМЕТРОМ НЕ БОЛЕЕ 12 ММ, ПРОЧИЕ</v>
      </c>
      <c r="C535" s="29" t="s">
        <v>475</v>
      </c>
      <c r="P535" s="14" t="s">
        <v>89</v>
      </c>
    </row>
    <row r="536" spans="1:16" ht="81">
      <c r="A536" s="21">
        <v>7318157008</v>
      </c>
      <c r="B536" s="12" t="str">
        <f t="shared" si="8"/>
        <v>ВИНТЫ И БОЛТЫ ПРОЧИЕ, В КОМПЛЕКТЕ С ГАЙКАМИ ИЛИ ШАЙБАМИ ИЛИ БЕЗ НИХ С ШЕСТИГРАННОЙ ГОЛОВКОЙ ИЗ КОРРОЗИОННОСТОЙКОЙ СТАЛИ ПРОЧИЕ</v>
      </c>
      <c r="C536" s="29" t="s">
        <v>477</v>
      </c>
      <c r="P536" s="14" t="s">
        <v>80</v>
      </c>
    </row>
    <row r="537" spans="1:16" ht="81">
      <c r="A537" s="21">
        <v>7318157008</v>
      </c>
      <c r="B537" s="12" t="str">
        <f t="shared" si="8"/>
        <v>ВИНТЫ И БОЛТЫ ПРОЧИЕ, В КОМПЛЕКТЕ С ГАЙКАМИ ИЛИ ШАЙБАМИ ИЛИ БЕЗ НИХ С ШЕСТИГРАННОЙ ГОЛОВКОЙ ИЗ КОРРОЗИОННОСТОЙКОЙ СТАЛИ ПРОЧИЕ</v>
      </c>
      <c r="C537" s="29" t="s">
        <v>478</v>
      </c>
      <c r="P537" s="14" t="s">
        <v>80</v>
      </c>
    </row>
    <row r="538" spans="1:16" ht="81">
      <c r="A538" s="21">
        <v>7318157008</v>
      </c>
      <c r="B538" s="12" t="str">
        <f t="shared" si="8"/>
        <v>ВИНТЫ И БОЛТЫ ПРОЧИЕ, В КОМПЛЕКТЕ С ГАЙКАМИ ИЛИ ШАЙБАМИ ИЛИ БЕЗ НИХ С ШЕСТИГРАННОЙ ГОЛОВКОЙ ИЗ КОРРОЗИОННОСТОЙКОЙ СТАЛИ ПРОЧИЕ</v>
      </c>
      <c r="C538" s="29" t="s">
        <v>479</v>
      </c>
      <c r="P538" s="14" t="s">
        <v>80</v>
      </c>
    </row>
    <row r="539" spans="1:16" ht="40.5">
      <c r="A539" s="21">
        <v>7318169900</v>
      </c>
      <c r="B539" s="12" t="str">
        <f t="shared" si="8"/>
        <v>ГАЙКИ ПРОЧИЕ, С ВНУТРЕННИМ ДИАМЕТРОМ БОЛЕЕ 12 ММ</v>
      </c>
      <c r="C539" s="29" t="s">
        <v>480</v>
      </c>
      <c r="P539" s="14" t="s">
        <v>90</v>
      </c>
    </row>
    <row r="540" spans="1:16" ht="81">
      <c r="A540" s="21">
        <v>7318157008</v>
      </c>
      <c r="B540" s="12" t="str">
        <f t="shared" si="8"/>
        <v>ВИНТЫ И БОЛТЫ ПРОЧИЕ, В КОМПЛЕКТЕ С ГАЙКАМИ ИЛИ ШАЙБАМИ ИЛИ БЕЗ НИХ С ШЕСТИГРАННОЙ ГОЛОВКОЙ ИЗ КОРРОЗИОННОСТОЙКОЙ СТАЛИ ПРОЧИЕ</v>
      </c>
      <c r="C540" s="29" t="s">
        <v>481</v>
      </c>
      <c r="P540" s="14" t="s">
        <v>80</v>
      </c>
    </row>
    <row r="541" spans="1:16" ht="81">
      <c r="A541" s="21">
        <v>7318157008</v>
      </c>
      <c r="B541" s="12" t="str">
        <f t="shared" si="8"/>
        <v>ВИНТЫ И БОЛТЫ ПРОЧИЕ, В КОМПЛЕКТЕ С ГАЙКАМИ ИЛИ ШАЙБАМИ ИЛИ БЕЗ НИХ С ШЕСТИГРАННОЙ ГОЛОВКОЙ ИЗ КОРРОЗИОННОСТОЙКОЙ СТАЛИ ПРОЧИЕ</v>
      </c>
      <c r="C541" s="29" t="s">
        <v>482</v>
      </c>
      <c r="P541" s="14" t="s">
        <v>80</v>
      </c>
    </row>
    <row r="542" spans="1:16" ht="81">
      <c r="A542" s="21">
        <v>7318157008</v>
      </c>
      <c r="B542" s="12" t="str">
        <f t="shared" si="8"/>
        <v>ВИНТЫ И БОЛТЫ ПРОЧИЕ, В КОМПЛЕКТЕ С ГАЙКАМИ ИЛИ ШАЙБАМИ ИЛИ БЕЗ НИХ С ШЕСТИГРАННОЙ ГОЛОВКОЙ ИЗ КОРРОЗИОННОСТОЙКОЙ СТАЛИ ПРОЧИЕ</v>
      </c>
      <c r="C542" s="29" t="s">
        <v>483</v>
      </c>
      <c r="P542" s="14" t="s">
        <v>80</v>
      </c>
    </row>
    <row r="543" spans="1:16" ht="40.5">
      <c r="A543" s="21">
        <v>7318169900</v>
      </c>
      <c r="B543" s="12" t="str">
        <f t="shared" si="8"/>
        <v>ГАЙКИ ПРОЧИЕ, С ВНУТРЕННИМ ДИАМЕТРОМ БОЛЕЕ 12 ММ</v>
      </c>
      <c r="C543" s="29" t="s">
        <v>484</v>
      </c>
      <c r="P543" s="14" t="s">
        <v>90</v>
      </c>
    </row>
    <row r="544" spans="1:16" ht="81">
      <c r="A544" s="21">
        <v>7318157008</v>
      </c>
      <c r="B544" s="12" t="str">
        <f t="shared" si="8"/>
        <v>ВИНТЫ И БОЛТЫ ПРОЧИЕ, В КОМПЛЕКТЕ С ГАЙКАМИ ИЛИ ШАЙБАМИ ИЛИ БЕЗ НИХ С ШЕСТИГРАННОЙ ГОЛОВКОЙ ИЗ КОРРОЗИОННОСТОЙКОЙ СТАЛИ ПРОЧИЕ</v>
      </c>
      <c r="C544" s="29" t="s">
        <v>485</v>
      </c>
      <c r="P544" s="14" t="s">
        <v>80</v>
      </c>
    </row>
    <row r="545" spans="1:16" ht="81">
      <c r="A545" s="21">
        <v>7318157008</v>
      </c>
      <c r="B545" s="12" t="str">
        <f t="shared" si="8"/>
        <v>ВИНТЫ И БОЛТЫ ПРОЧИЕ, В КОМПЛЕКТЕ С ГАЙКАМИ ИЛИ ШАЙБАМИ ИЛИ БЕЗ НИХ С ШЕСТИГРАННОЙ ГОЛОВКОЙ ИЗ КОРРОЗИОННОСТОЙКОЙ СТАЛИ ПРОЧИЕ</v>
      </c>
      <c r="C545" s="29" t="s">
        <v>486</v>
      </c>
      <c r="P545" s="14" t="s">
        <v>80</v>
      </c>
    </row>
    <row r="546" spans="1:16" ht="40.5">
      <c r="A546" s="21">
        <v>7318169900</v>
      </c>
      <c r="B546" s="12" t="str">
        <f t="shared" si="8"/>
        <v>ГАЙКИ ПРОЧИЕ, С ВНУТРЕННИМ ДИАМЕТРОМ БОЛЕЕ 12 ММ</v>
      </c>
      <c r="C546" s="29" t="s">
        <v>487</v>
      </c>
      <c r="P546" s="14" t="s">
        <v>90</v>
      </c>
    </row>
    <row r="547" spans="1:16" ht="81">
      <c r="A547" s="21">
        <v>7318157008</v>
      </c>
      <c r="B547" s="12" t="str">
        <f t="shared" si="8"/>
        <v>ВИНТЫ И БОЛТЫ ПРОЧИЕ, В КОМПЛЕКТЕ С ГАЙКАМИ ИЛИ ШАЙБАМИ ИЛИ БЕЗ НИХ С ШЕСТИГРАННОЙ ГОЛОВКОЙ ИЗ КОРРОЗИОННОСТОЙКОЙ СТАЛИ ПРОЧИЕ</v>
      </c>
      <c r="C547" s="29" t="s">
        <v>488</v>
      </c>
      <c r="P547" s="14" t="s">
        <v>80</v>
      </c>
    </row>
    <row r="548" spans="1:16" ht="81">
      <c r="A548" s="21">
        <v>7318157008</v>
      </c>
      <c r="B548" s="12" t="str">
        <f t="shared" si="8"/>
        <v>ВИНТЫ И БОЛТЫ ПРОЧИЕ, В КОМПЛЕКТЕ С ГАЙКАМИ ИЛИ ШАЙБАМИ ИЛИ БЕЗ НИХ С ШЕСТИГРАННОЙ ГОЛОВКОЙ ИЗ КОРРОЗИОННОСТОЙКОЙ СТАЛИ ПРОЧИЕ</v>
      </c>
      <c r="C548" s="29" t="s">
        <v>489</v>
      </c>
      <c r="P548" s="14" t="s">
        <v>80</v>
      </c>
    </row>
    <row r="549" spans="1:16" ht="162">
      <c r="A549" s="26">
        <v>7306308000</v>
      </c>
      <c r="B549" s="12" t="str">
        <f t="shared" si="8"/>
        <v>ТРУБЫ, ТРУБКИ И ПРОФИЛИ ПОЛЫЕ ПРОЧИЕ (НАПРИМЕР, С ОТКРЫТЫМ ШВОМ ИЛИ СВАРНЫЕ, КЛЕПАНЫЕ ИЛИ СОЕДИНЕННЫЕ АНАЛОГИЧНЫМ СПОСОБОМ), ИЗ ЧЕРНЫХ МЕТАЛЛОВ ПРОЧИЕ СВАРНЫЕ, КРУГЛОГО ПОПЕРЕЧНОГО СЕЧЕНИЯ, ИЗ ЖЕЛЕЗА ИЛИ НЕЛЕГИРОВАННОЙ СТАЛИ ПРОЧИЕ, НАРУЖНЫМ ДИАМЕТРОМ БОЛЕЕ 168,3 ММ, НО НЕ БОЛЕЕ 406,4 ММ</v>
      </c>
      <c r="C549" s="30" t="s">
        <v>490</v>
      </c>
      <c r="P549" s="14" t="s">
        <v>91</v>
      </c>
    </row>
    <row r="550" spans="1:16" ht="162">
      <c r="A550" s="26">
        <v>7306308000</v>
      </c>
      <c r="B550" s="12" t="str">
        <f t="shared" si="8"/>
        <v>ТРУБЫ, ТРУБКИ И ПРОФИЛИ ПОЛЫЕ ПРОЧИЕ (НАПРИМЕР, С ОТКРЫТЫМ ШВОМ ИЛИ СВАРНЫЕ, КЛЕПАНЫЕ ИЛИ СОЕДИНЕННЫЕ АНАЛОГИЧНЫМ СПОСОБОМ), ИЗ ЧЕРНЫХ МЕТАЛЛОВ ПРОЧИЕ СВАРНЫЕ, КРУГЛОГО ПОПЕРЕЧНОГО СЕЧЕНИЯ, ИЗ ЖЕЛЕЗА ИЛИ НЕЛЕГИРОВАННОЙ СТАЛИ ПРОЧИЕ, НАРУЖНЫМ ДИАМЕТРОМ БОЛЕЕ 168,3 ММ, НО НЕ БОЛЕЕ 406,4 ММ</v>
      </c>
      <c r="C550" s="30" t="s">
        <v>491</v>
      </c>
      <c r="P550" s="14" t="s">
        <v>91</v>
      </c>
    </row>
    <row r="551" spans="1:16" ht="162">
      <c r="A551" s="26">
        <v>7306308000</v>
      </c>
      <c r="B551" s="12" t="str">
        <f t="shared" si="8"/>
        <v>ТРУБЫ, ТРУБКИ И ПРОФИЛИ ПОЛЫЕ ПРОЧИЕ (НАПРИМЕР, С ОТКРЫТЫМ ШВОМ ИЛИ СВАРНЫЕ, КЛЕПАНЫЕ ИЛИ СОЕДИНЕННЫЕ АНАЛОГИЧНЫМ СПОСОБОМ), ИЗ ЧЕРНЫХ МЕТАЛЛОВ ПРОЧИЕ СВАРНЫЕ, КРУГЛОГО ПОПЕРЕЧНОГО СЕЧЕНИЯ, ИЗ ЖЕЛЕЗА ИЛИ НЕЛЕГИРОВАННОЙ СТАЛИ ПРОЧИЕ, НАРУЖНЫМ ДИАМЕТРОМ БОЛЕЕ 168,3 ММ, НО НЕ БОЛЕЕ 406,4 ММ</v>
      </c>
      <c r="C551" s="31" t="s">
        <v>490</v>
      </c>
      <c r="P551" s="14" t="s">
        <v>91</v>
      </c>
    </row>
    <row r="552" spans="1:16" ht="162">
      <c r="A552" s="26">
        <v>7306308000</v>
      </c>
      <c r="B552" s="12" t="str">
        <f t="shared" si="8"/>
        <v>ТРУБЫ, ТРУБКИ И ПРОФИЛИ ПОЛЫЕ ПРОЧИЕ (НАПРИМЕР, С ОТКРЫТЫМ ШВОМ ИЛИ СВАРНЫЕ, КЛЕПАНЫЕ ИЛИ СОЕДИНЕННЫЕ АНАЛОГИЧНЫМ СПОСОБОМ), ИЗ ЧЕРНЫХ МЕТАЛЛОВ ПРОЧИЕ СВАРНЫЕ, КРУГЛОГО ПОПЕРЕЧНОГО СЕЧЕНИЯ, ИЗ ЖЕЛЕЗА ИЛИ НЕЛЕГИРОВАННОЙ СТАЛИ ПРОЧИЕ, НАРУЖНЫМ ДИАМЕТРОМ БОЛЕЕ 168,3 ММ, НО НЕ БОЛЕЕ 406,4 ММ</v>
      </c>
      <c r="C552" s="31" t="s">
        <v>492</v>
      </c>
      <c r="P552" s="14" t="s">
        <v>91</v>
      </c>
    </row>
    <row r="553" spans="1:16" ht="121.5">
      <c r="A553" s="26">
        <v>7304399209</v>
      </c>
      <c r="B553" s="12" t="str">
        <f t="shared" si="8"/>
        <v>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v>
      </c>
      <c r="C553" s="31" t="s">
        <v>493</v>
      </c>
      <c r="P553" s="14" t="s">
        <v>92</v>
      </c>
    </row>
    <row r="554" spans="1:16" ht="121.5">
      <c r="A554" s="26">
        <v>7304399209</v>
      </c>
      <c r="B554" s="12" t="str">
        <f t="shared" si="8"/>
        <v>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v>
      </c>
      <c r="C554" s="31" t="s">
        <v>494</v>
      </c>
      <c r="P554" s="14" t="s">
        <v>92</v>
      </c>
    </row>
    <row r="555" spans="1:16" ht="121.5">
      <c r="A555" s="26">
        <v>7304399209</v>
      </c>
      <c r="B555" s="12" t="str">
        <f t="shared" si="8"/>
        <v>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v>
      </c>
      <c r="C555" s="31" t="s">
        <v>495</v>
      </c>
      <c r="P555" s="14" t="s">
        <v>92</v>
      </c>
    </row>
    <row r="556" spans="1:16" ht="121.5">
      <c r="A556" s="26">
        <v>7304399209</v>
      </c>
      <c r="B556" s="12" t="str">
        <f t="shared" si="8"/>
        <v>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v>
      </c>
      <c r="C556" s="31" t="s">
        <v>496</v>
      </c>
      <c r="P556" s="14" t="s">
        <v>92</v>
      </c>
    </row>
    <row r="557" spans="1:16" ht="40.5">
      <c r="A557" s="26">
        <v>7306191000</v>
      </c>
      <c r="B557" s="12" t="str">
        <f t="shared" si="8"/>
        <v>ТРУБЫ ДЛЯ НЕФТЕ- ИЛИ ГАЗОПРОВОДОВ ПРОЧИЕ СВАРНЫЕ ПРЯМОШОВНЫЕ</v>
      </c>
      <c r="C557" s="32" t="s">
        <v>497</v>
      </c>
      <c r="P557" s="14" t="s">
        <v>93</v>
      </c>
    </row>
    <row r="558" spans="1:16" ht="121.5">
      <c r="A558" s="26">
        <v>7304399209</v>
      </c>
      <c r="B558" s="12" t="str">
        <f t="shared" si="8"/>
        <v>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v>
      </c>
      <c r="C558" s="32" t="s">
        <v>498</v>
      </c>
      <c r="P558" s="14" t="s">
        <v>92</v>
      </c>
    </row>
    <row r="559" spans="1:16" ht="121.5">
      <c r="A559" s="26">
        <v>7304399209</v>
      </c>
      <c r="B559" s="12" t="str">
        <f t="shared" si="8"/>
        <v>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v>
      </c>
      <c r="C559" s="32" t="s">
        <v>499</v>
      </c>
      <c r="P559" s="14" t="s">
        <v>92</v>
      </c>
    </row>
    <row r="560" spans="1:16" ht="121.5">
      <c r="A560" s="26">
        <v>7304399209</v>
      </c>
      <c r="B560" s="12" t="str">
        <f t="shared" si="8"/>
        <v>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v>
      </c>
      <c r="C560" s="32" t="s">
        <v>500</v>
      </c>
      <c r="P560" s="14" t="s">
        <v>92</v>
      </c>
    </row>
    <row r="561" spans="1:16" ht="121.5">
      <c r="A561" s="26">
        <v>7304399209</v>
      </c>
      <c r="B561" s="12" t="str">
        <f t="shared" si="8"/>
        <v>ТРУБЫ, ТРУБКИ И ПРОФИЛИ ПОЛЫЕ, БЕСШОВНЫЕ, ИЗ ЧЕРНЫХ МЕТАЛЛОВ (КРОМЕ ЧУГУННОГО ЛИТЬЯ) ПРОЧИЕ, КРУГЛОГО ПОПЕРЕЧНОГО СЕЧЕНИЯ ИЗ ЖЕЛЕЗА ИЛИ НЕЛЕГИРОВАННОЙ СТАЛИ ПРОЧИЕ, НАРУЖНЫМ ДИАМЕТРОМ НЕ БОЛЕЕ 168,3 ММ, ПРОЧИЕ</v>
      </c>
      <c r="C561" s="32" t="s">
        <v>501</v>
      </c>
      <c r="P561" s="14" t="s">
        <v>92</v>
      </c>
    </row>
    <row r="562" spans="1:16" ht="60.75">
      <c r="A562" s="8">
        <v>8481807399</v>
      </c>
      <c r="B562" s="12" t="str">
        <f t="shared" si="8"/>
        <v>ПРОЧИЕ КЛАПАНЫ ЗАПОРНЫЕ ИЗ СТАЛИ</v>
      </c>
      <c r="C562" s="8" t="s">
        <v>502</v>
      </c>
      <c r="P562" s="8" t="s">
        <v>94</v>
      </c>
    </row>
    <row r="563" spans="1:16" ht="60.75">
      <c r="A563" s="8">
        <v>8481807399</v>
      </c>
      <c r="B563" s="12" t="str">
        <f t="shared" si="8"/>
        <v>ПРОЧИЕ КЛАПАНЫ ЗАПОРНЫЕ ИЗ СТАЛИ</v>
      </c>
      <c r="C563" s="8" t="s">
        <v>503</v>
      </c>
      <c r="P563" s="8" t="s">
        <v>94</v>
      </c>
    </row>
    <row r="564" spans="1:16" ht="40.5">
      <c r="A564" s="8">
        <v>8481807399</v>
      </c>
      <c r="B564" s="12" t="str">
        <f t="shared" si="8"/>
        <v>ПРОЧИЕ КЛАПАНЫ ЗАПОРНЫЕ ИЗ СТАЛИ</v>
      </c>
      <c r="C564" s="8" t="s">
        <v>504</v>
      </c>
      <c r="P564" s="8" t="s">
        <v>94</v>
      </c>
    </row>
    <row r="565" spans="1:16" ht="40.5">
      <c r="A565" s="8">
        <v>8481807399</v>
      </c>
      <c r="B565" s="12" t="str">
        <f t="shared" si="8"/>
        <v>ПРОЧИЕ КЛАПАНЫ ЗАПОРНЫЕ ИЗ СТАЛИ</v>
      </c>
      <c r="C565" s="8" t="s">
        <v>505</v>
      </c>
      <c r="P565" s="8" t="s">
        <v>94</v>
      </c>
    </row>
    <row r="566" spans="1:16" ht="40.5">
      <c r="A566" s="8">
        <v>8481807399</v>
      </c>
      <c r="B566" s="12" t="str">
        <f t="shared" si="8"/>
        <v>ПРОЧИЕ КЛАПАНЫ ЗАПОРНЫЕ ИЗ СТАЛИ</v>
      </c>
      <c r="C566" s="8" t="s">
        <v>506</v>
      </c>
      <c r="P566" s="8" t="s">
        <v>94</v>
      </c>
    </row>
    <row r="567" spans="1:16" ht="40.5">
      <c r="A567" s="8">
        <v>8481807399</v>
      </c>
      <c r="B567" s="12" t="str">
        <f t="shared" si="8"/>
        <v>ПРОЧИЕ КЛАПАНЫ ЗАПОРНЫЕ ИЗ СТАЛИ</v>
      </c>
      <c r="C567" s="8" t="s">
        <v>507</v>
      </c>
      <c r="P567" s="8" t="s">
        <v>94</v>
      </c>
    </row>
    <row r="568" spans="1:16" ht="40.5">
      <c r="A568" s="8">
        <v>8481807399</v>
      </c>
      <c r="B568" s="12" t="str">
        <f t="shared" si="8"/>
        <v>ПРОЧИЕ КЛАПАНЫ ЗАПОРНЫЕ ИЗ СТАЛИ</v>
      </c>
      <c r="C568" s="8" t="s">
        <v>508</v>
      </c>
      <c r="P568" s="8" t="s">
        <v>94</v>
      </c>
    </row>
    <row r="569" spans="1:16" ht="40.5">
      <c r="A569" s="8">
        <v>7411211000</v>
      </c>
      <c r="B569" s="12" t="str">
        <f t="shared" si="8"/>
        <v>ТРУБЫ И ТРУБКИ, ПРЯМЫЕ, ИЗ СПЛАВОВ НА ОСНОВЕ МЕДИ И ЦИНКА (ЛАТУНИ)</v>
      </c>
      <c r="C569" s="8" t="s">
        <v>509</v>
      </c>
      <c r="P569" s="8" t="s">
        <v>95</v>
      </c>
    </row>
    <row r="570" spans="1:16" ht="40.5">
      <c r="A570" s="8">
        <v>7411211000</v>
      </c>
      <c r="B570" s="12" t="str">
        <f t="shared" si="8"/>
        <v>ТРУБЫ И ТРУБКИ, ПРЯМЫЕ, ИЗ СПЛАВОВ НА ОСНОВЕ МЕДИ И ЦИНКА (ЛАТУНИ)</v>
      </c>
      <c r="C570" s="8" t="s">
        <v>510</v>
      </c>
      <c r="P570" s="8" t="s">
        <v>95</v>
      </c>
    </row>
    <row r="571" spans="1:16" ht="60.75">
      <c r="A571" s="8">
        <v>8481807399</v>
      </c>
      <c r="B571" s="12" t="str">
        <f t="shared" si="8"/>
        <v>ПРОЧИЕ КЛАПАНЫ ЗАПОРНЫЕ ИЗ СТАЛИ</v>
      </c>
      <c r="C571" s="8" t="s">
        <v>511</v>
      </c>
      <c r="P571" s="8" t="s">
        <v>94</v>
      </c>
    </row>
    <row r="572" spans="1:16" ht="81">
      <c r="A572" s="8">
        <v>8481807399</v>
      </c>
      <c r="B572" s="12" t="str">
        <f t="shared" si="8"/>
        <v>ПРОЧИЕ КЛАПАНЫ ЗАПОРНЫЕ ИЗ СТАЛИ</v>
      </c>
      <c r="C572" s="8" t="s">
        <v>512</v>
      </c>
      <c r="P572" s="8" t="s">
        <v>94</v>
      </c>
    </row>
    <row r="573" spans="1:16" ht="40.5">
      <c r="A573" s="8">
        <v>8481807399</v>
      </c>
      <c r="B573" s="12" t="str">
        <f t="shared" si="8"/>
        <v>ПРОЧИЕ КЛАПАНЫ ЗАПОРНЫЕ ИЗ СТАЛИ</v>
      </c>
      <c r="C573" s="8" t="s">
        <v>513</v>
      </c>
      <c r="P573" s="8" t="s">
        <v>94</v>
      </c>
    </row>
    <row r="574" spans="1:16" ht="60.75">
      <c r="A574" s="8">
        <v>8481807399</v>
      </c>
      <c r="B574" s="12" t="str">
        <f t="shared" si="8"/>
        <v>ПРОЧИЕ КЛАПАНЫ ЗАПОРНЫЕ ИЗ СТАЛИ</v>
      </c>
      <c r="C574" s="8" t="s">
        <v>514</v>
      </c>
      <c r="P574" s="8" t="s">
        <v>94</v>
      </c>
    </row>
    <row r="575" spans="1:16" ht="40.5">
      <c r="A575" s="8">
        <v>8481807399</v>
      </c>
      <c r="B575" s="12" t="str">
        <f t="shared" si="8"/>
        <v>ПРОЧИЕ КЛАПАНЫ ЗАПОРНЫЕ ИЗ СТАЛИ</v>
      </c>
      <c r="C575" s="8" t="s">
        <v>515</v>
      </c>
      <c r="P575" s="8" t="s">
        <v>94</v>
      </c>
    </row>
    <row r="576" spans="1:16" ht="40.5">
      <c r="A576" s="8">
        <v>8481807399</v>
      </c>
      <c r="B576" s="12" t="str">
        <f t="shared" si="8"/>
        <v>ПРОЧИЕ КЛАПАНЫ ЗАПОРНЫЕ ИЗ СТАЛИ</v>
      </c>
      <c r="C576" s="8" t="s">
        <v>516</v>
      </c>
      <c r="P576" s="8" t="s">
        <v>94</v>
      </c>
    </row>
    <row r="577" spans="1:16" ht="40.5">
      <c r="A577" s="8">
        <v>8481807399</v>
      </c>
      <c r="B577" s="12" t="str">
        <f t="shared" si="8"/>
        <v>ПРОЧИЕ КЛАПАНЫ ЗАПОРНЫЕ ИЗ СТАЛИ</v>
      </c>
      <c r="C577" s="8" t="s">
        <v>517</v>
      </c>
      <c r="P577" s="8" t="s">
        <v>94</v>
      </c>
    </row>
    <row r="578" spans="1:16" ht="40.5">
      <c r="A578" s="8">
        <v>8544609009</v>
      </c>
      <c r="B578" s="12" t="str">
        <f t="shared" si="8"/>
        <v>ПРОВОДНИКИ ЭЛЕКТРИЧЕСКИЕ НА НАПРЯЖЕНИЕ БОЛЕЕ 1000 В ПРОЧИЕ, С ПРОЧИМИ ПРОВОДНИКАМИ</v>
      </c>
      <c r="C578" s="8" t="s">
        <v>518</v>
      </c>
      <c r="P578" s="8" t="s">
        <v>96</v>
      </c>
    </row>
    <row r="579" spans="1:16" ht="40.5">
      <c r="A579" s="8">
        <v>8544609009</v>
      </c>
      <c r="B579" s="12" t="str">
        <f t="shared" si="8"/>
        <v>ПРОВОДНИКИ ЭЛЕКТРИЧЕСКИЕ НА НАПРЯЖЕНИЕ БОЛЕЕ 1000 В ПРОЧИЕ, С ПРОЧИМИ ПРОВОДНИКАМИ</v>
      </c>
      <c r="C579" s="8" t="s">
        <v>519</v>
      </c>
      <c r="P579" s="8" t="s">
        <v>96</v>
      </c>
    </row>
    <row r="580" spans="1:16" ht="40.5">
      <c r="A580" s="8">
        <v>8544609009</v>
      </c>
      <c r="B580" s="12" t="str">
        <f t="shared" si="8"/>
        <v>ПРОВОДНИКИ ЭЛЕКТРИЧЕСКИЕ НА НАПРЯЖЕНИЕ БОЛЕЕ 1000 В ПРОЧИЕ, С ПРОЧИМИ ПРОВОДНИКАМИ</v>
      </c>
      <c r="C580" s="8" t="s">
        <v>520</v>
      </c>
      <c r="P580" s="8" t="s">
        <v>96</v>
      </c>
    </row>
    <row r="581" spans="1:16" ht="40.5">
      <c r="A581" s="8">
        <v>8544609009</v>
      </c>
      <c r="B581" s="12" t="str">
        <f t="shared" si="8"/>
        <v>ПРОВОДНИКИ ЭЛЕКТРИЧЕСКИЕ НА НАПРЯЖЕНИЕ БОЛЕЕ 1000 В ПРОЧИЕ, С ПРОЧИМИ ПРОВОДНИКАМИ</v>
      </c>
      <c r="C581" s="8" t="s">
        <v>521</v>
      </c>
      <c r="P581" s="8" t="s">
        <v>96</v>
      </c>
    </row>
    <row r="582" spans="1:16" ht="40.5">
      <c r="A582" s="8">
        <v>8544609009</v>
      </c>
      <c r="B582" s="12" t="str">
        <f t="shared" si="8"/>
        <v>ПРОВОДНИКИ ЭЛЕКТРИЧЕСКИЕ НА НАПРЯЖЕНИЕ БОЛЕЕ 1000 В ПРОЧИЕ, С ПРОЧИМИ ПРОВОДНИКАМИ</v>
      </c>
      <c r="C582" s="8" t="s">
        <v>522</v>
      </c>
      <c r="P582" s="8" t="s">
        <v>96</v>
      </c>
    </row>
    <row r="583" spans="1:16" ht="40.5">
      <c r="A583" s="8">
        <v>8544609009</v>
      </c>
      <c r="B583" s="12" t="str">
        <f aca="true" t="shared" si="9" ref="B583:B615">UPPER(P583)</f>
        <v>ПРОВОДНИКИ ЭЛЕКТРИЧЕСКИЕ НА НАПРЯЖЕНИЕ БОЛЕЕ 1000 В ПРОЧИЕ, С ПРОЧИМИ ПРОВОДНИКАМИ</v>
      </c>
      <c r="C583" s="8" t="s">
        <v>520</v>
      </c>
      <c r="P583" s="8" t="s">
        <v>96</v>
      </c>
    </row>
    <row r="584" spans="1:16" ht="40.5">
      <c r="A584" s="8">
        <v>8544609009</v>
      </c>
      <c r="B584" s="12" t="str">
        <f t="shared" si="9"/>
        <v>ПРОВОДНИКИ ЭЛЕКТРИЧЕСКИЕ НА НАПРЯЖЕНИЕ БОЛЕЕ 1000 В ПРОЧИЕ, С ПРОЧИМИ ПРОВОДНИКАМИ</v>
      </c>
      <c r="C584" s="8" t="s">
        <v>521</v>
      </c>
      <c r="P584" s="8" t="s">
        <v>96</v>
      </c>
    </row>
    <row r="585" spans="1:16" ht="40.5">
      <c r="A585" s="8">
        <v>8544609009</v>
      </c>
      <c r="B585" s="12" t="str">
        <f t="shared" si="9"/>
        <v>ПРОВОДНИКИ ЭЛЕКТРИЧЕСКИЕ НА НАПРЯЖЕНИЕ БОЛЕЕ 1000 В ПРОЧИЕ, С ПРОЧИМИ ПРОВОДНИКАМИ</v>
      </c>
      <c r="C585" s="8" t="s">
        <v>522</v>
      </c>
      <c r="P585" s="8" t="s">
        <v>96</v>
      </c>
    </row>
    <row r="586" spans="1:16" ht="40.5">
      <c r="A586" s="8">
        <v>8544609009</v>
      </c>
      <c r="B586" s="12" t="str">
        <f t="shared" si="9"/>
        <v>ПРОВОДНИКИ ЭЛЕКТРИЧЕСКИЕ НА НАПРЯЖЕНИЕ БОЛЕЕ 1000 В ПРОЧИЕ, С ПРОЧИМИ ПРОВОДНИКАМИ</v>
      </c>
      <c r="C586" s="8" t="s">
        <v>521</v>
      </c>
      <c r="P586" s="8" t="s">
        <v>96</v>
      </c>
    </row>
    <row r="587" spans="1:16" ht="40.5">
      <c r="A587" s="8">
        <v>8481807399</v>
      </c>
      <c r="B587" s="12" t="str">
        <f t="shared" si="9"/>
        <v>ПРОЧИЕ КЛАПАНЫ ЗАПОРНЫЕ ИЗ СТАЛИ</v>
      </c>
      <c r="C587" s="8" t="s">
        <v>523</v>
      </c>
      <c r="P587" s="8" t="s">
        <v>94</v>
      </c>
    </row>
    <row r="588" spans="1:16" ht="40.5">
      <c r="A588" s="8">
        <v>8544609009</v>
      </c>
      <c r="B588" s="12" t="str">
        <f t="shared" si="9"/>
        <v>ПРОВОДНИКИ ЭЛЕКТРИЧЕСКИЕ НА НАПРЯЖЕНИЕ БОЛЕЕ 1000 В ПРОЧИЕ, С ПРОЧИМИ ПРОВОДНИКАМИ</v>
      </c>
      <c r="C588" s="8" t="s">
        <v>524</v>
      </c>
      <c r="P588" s="8" t="s">
        <v>96</v>
      </c>
    </row>
    <row r="589" spans="1:16" ht="40.5">
      <c r="A589" s="8">
        <v>8544609009</v>
      </c>
      <c r="B589" s="12" t="str">
        <f t="shared" si="9"/>
        <v>ПРОВОДНИКИ ЭЛЕКТРИЧЕСКИЕ НА НАПРЯЖЕНИЕ БОЛЕЕ 1000 В ПРОЧИЕ, С ПРОЧИМИ ПРОВОДНИКАМИ</v>
      </c>
      <c r="C589" s="8" t="s">
        <v>518</v>
      </c>
      <c r="P589" s="8" t="s">
        <v>96</v>
      </c>
    </row>
    <row r="590" spans="1:16" ht="40.5">
      <c r="A590" s="8">
        <v>8544609009</v>
      </c>
      <c r="B590" s="12" t="str">
        <f t="shared" si="9"/>
        <v>ПРОВОДНИКИ ЭЛЕКТРИЧЕСКИЕ НА НАПРЯЖЕНИЕ БОЛЕЕ 1000 В ПРОЧИЕ, С ПРОЧИМИ ПРОВОДНИКАМИ</v>
      </c>
      <c r="C590" s="8" t="s">
        <v>525</v>
      </c>
      <c r="P590" s="8" t="s">
        <v>96</v>
      </c>
    </row>
    <row r="591" spans="1:16" ht="40.5">
      <c r="A591" s="8">
        <v>8544609009</v>
      </c>
      <c r="B591" s="12" t="str">
        <f t="shared" si="9"/>
        <v>ПРОВОДНИКИ ЭЛЕКТРИЧЕСКИЕ НА НАПРЯЖЕНИЕ БОЛЕЕ 1000 В ПРОЧИЕ, С ПРОЧИМИ ПРОВОДНИКАМИ</v>
      </c>
      <c r="C591" s="8" t="s">
        <v>526</v>
      </c>
      <c r="P591" s="8" t="s">
        <v>96</v>
      </c>
    </row>
    <row r="592" spans="1:16" ht="40.5">
      <c r="A592" s="8">
        <v>8544609009</v>
      </c>
      <c r="B592" s="12" t="str">
        <f t="shared" si="9"/>
        <v>ПРОВОДНИКИ ЭЛЕКТРИЧЕСКИЕ НА НАПРЯЖЕНИЕ БОЛЕЕ 1000 В ПРОЧИЕ, С ПРОЧИМИ ПРОВОДНИКАМИ</v>
      </c>
      <c r="C592" s="8" t="s">
        <v>527</v>
      </c>
      <c r="P592" s="8" t="s">
        <v>96</v>
      </c>
    </row>
    <row r="593" spans="1:16" ht="40.5">
      <c r="A593" s="8">
        <v>8544609009</v>
      </c>
      <c r="B593" s="12" t="str">
        <f t="shared" si="9"/>
        <v>ПРОВОДНИКИ ЭЛЕКТРИЧЕСКИЕ НА НАПРЯЖЕНИЕ БОЛЕЕ 1000 В ПРОЧИЕ, С ПРОЧИМИ ПРОВОДНИКАМИ</v>
      </c>
      <c r="C593" s="8" t="s">
        <v>518</v>
      </c>
      <c r="P593" s="8" t="s">
        <v>96</v>
      </c>
    </row>
    <row r="594" spans="1:16" ht="40.5">
      <c r="A594" s="8">
        <v>8544609009</v>
      </c>
      <c r="B594" s="12" t="str">
        <f t="shared" si="9"/>
        <v>ПРОВОДНИКИ ЭЛЕКТРИЧЕСКИЕ НА НАПРЯЖЕНИЕ БОЛЕЕ 1000 В ПРОЧИЕ, С ПРОЧИМИ ПРОВОДНИКАМИ</v>
      </c>
      <c r="C594" s="8" t="s">
        <v>528</v>
      </c>
      <c r="P594" s="8" t="s">
        <v>96</v>
      </c>
    </row>
    <row r="595" spans="1:16" ht="40.5">
      <c r="A595" s="8">
        <v>8544609009</v>
      </c>
      <c r="B595" s="12" t="str">
        <f t="shared" si="9"/>
        <v>ПРОВОДНИКИ ЭЛЕКТРИЧЕСКИЕ НА НАПРЯЖЕНИЕ БОЛЕЕ 1000 В ПРОЧИЕ, С ПРОЧИМИ ПРОВОДНИКАМИ</v>
      </c>
      <c r="C595" s="8" t="s">
        <v>528</v>
      </c>
      <c r="P595" s="8" t="s">
        <v>96</v>
      </c>
    </row>
    <row r="596" spans="1:16" ht="40.5">
      <c r="A596" s="8">
        <v>8544609009</v>
      </c>
      <c r="B596" s="12" t="str">
        <f t="shared" si="9"/>
        <v>ПРОВОДНИКИ ЭЛЕКТРИЧЕСКИЕ НА НАПРЯЖЕНИЕ БОЛЕЕ 1000 В ПРОЧИЕ, С ПРОЧИМИ ПРОВОДНИКАМИ</v>
      </c>
      <c r="C596" s="8" t="s">
        <v>527</v>
      </c>
      <c r="P596" s="8" t="s">
        <v>96</v>
      </c>
    </row>
    <row r="597" spans="1:16" ht="40.5">
      <c r="A597" s="8">
        <v>8544609009</v>
      </c>
      <c r="B597" s="12" t="str">
        <f t="shared" si="9"/>
        <v>ПРОВОДНИКИ ЭЛЕКТРИЧЕСКИЕ НА НАПРЯЖЕНИЕ БОЛЕЕ 1000 В ПРОЧИЕ, С ПРОЧИМИ ПРОВОДНИКАМИ</v>
      </c>
      <c r="C597" s="8" t="s">
        <v>518</v>
      </c>
      <c r="P597" s="8" t="s">
        <v>96</v>
      </c>
    </row>
    <row r="598" spans="1:16" ht="101.25">
      <c r="A598" s="8">
        <v>8517620009</v>
      </c>
      <c r="B598" s="12" t="str">
        <f t="shared" si="9"/>
        <v>ПРОЧИЕ МАШИНЫ ДЛЯ ПРИЕМА, ПРЕОБРАЗОВАНИЯ И ПЕРЕДАЧИ ИЛИ ВОССТАНОВЛЕНИЯ ГОЛОСА, ИЗОБРАЖЕНИЙ ИЛИ ДРУГИХ ДАННЫХ, ВКЛЮЧАЯ КОММУТАЦИОННЫЕ УСТРОЙСТВА И МАРШРУТИЗАТОРЫ</v>
      </c>
      <c r="C598" s="8" t="s">
        <v>529</v>
      </c>
      <c r="P598" s="8" t="s">
        <v>97</v>
      </c>
    </row>
    <row r="599" spans="1:16" ht="121.5">
      <c r="A599" s="8">
        <v>8517620003</v>
      </c>
      <c r="B599" s="12" t="str">
        <f t="shared" si="9"/>
        <v>ПРОЧИЕ УСТРОЙСТВА ВЫЧИСЛИТЕЛЬНЫХ МАШИН; КОММУТАТОРЫ ДЛЯ ТЕЛЕФОННОЙ ИЛИ ТЕЛЕГРАФНОЙ ПРОВОДНОЙ СВЯЗИ; АППАРАТУРА ДЛЯ СИСТЕМ ПРОВОДНОЙ СВЯЗИ НА НЕСУЩЕЙ ЧАСТОТЕ ИЛИ ДЛЯ ЦИФРОВЫХ ПРОВОДНЫХ СИСТЕМ СВЯЗИ</v>
      </c>
      <c r="C599" s="8" t="s">
        <v>530</v>
      </c>
      <c r="P599" s="8" t="s">
        <v>98</v>
      </c>
    </row>
    <row r="600" spans="1:16" ht="40.5">
      <c r="A600" s="8">
        <v>8517790001</v>
      </c>
      <c r="B600" s="12" t="str">
        <f t="shared" si="9"/>
        <v>ЧАСТИ УСТРОЙСТВ ВЫЧИСЛИТЕЛЬНЫХ МАШИН ПОДСУБПОЗИЦИЙ 8517 62 000 2 И 8517 62 000 3</v>
      </c>
      <c r="C600" s="8" t="s">
        <v>531</v>
      </c>
      <c r="P600" s="8" t="s">
        <v>99</v>
      </c>
    </row>
    <row r="601" spans="1:16" ht="40.5">
      <c r="A601" s="8" t="s">
        <v>100</v>
      </c>
      <c r="B601" s="12" t="str">
        <f t="shared" si="9"/>
        <v>ЧАСТИ УСТРОЙСТВ ВЫЧИСЛИТЕЛЬНЫХ МАШИН ПОДСУБПОЗИЦИЙ 8517 62 000 2 И 8517 62 000 3</v>
      </c>
      <c r="C601" s="8" t="s">
        <v>532</v>
      </c>
      <c r="P601" s="8" t="s">
        <v>99</v>
      </c>
    </row>
    <row r="602" spans="1:16" ht="60.75">
      <c r="A602" s="8" t="s">
        <v>100</v>
      </c>
      <c r="B602" s="12" t="str">
        <f t="shared" si="9"/>
        <v>ЧАСТИ УСТРОЙСТВ ВЫЧИСЛИТЕЛЬНЫХ МАШИН ПОДСУБПОЗИЦИЙ 8517 62 000 2 И 8517 62 000 3</v>
      </c>
      <c r="C602" s="8" t="s">
        <v>533</v>
      </c>
      <c r="P602" s="8" t="s">
        <v>99</v>
      </c>
    </row>
    <row r="603" spans="1:16" ht="60.75">
      <c r="A603" s="8" t="s">
        <v>100</v>
      </c>
      <c r="B603" s="12" t="str">
        <f t="shared" si="9"/>
        <v>ЧАСТИ УСТРОЙСТВ ВЫЧИСЛИТЕЛЬНЫХ МАШИН ПОДСУБПОЗИЦИЙ 8517 62 000 2 И 8517 62 000 3</v>
      </c>
      <c r="C603" s="8" t="s">
        <v>534</v>
      </c>
      <c r="P603" s="8" t="s">
        <v>99</v>
      </c>
    </row>
    <row r="604" spans="1:16" ht="40.5">
      <c r="A604" s="8" t="s">
        <v>100</v>
      </c>
      <c r="B604" s="12" t="str">
        <f t="shared" si="9"/>
        <v>ЧАСТИ УСТРОЙСТВ ВЫЧИСЛИТЕЛЬНЫХ МАШИН ПОДСУБПОЗИЦИЙ 8517 62 000 2 И 8517 62 000 3</v>
      </c>
      <c r="C604" s="8" t="s">
        <v>535</v>
      </c>
      <c r="P604" s="8" t="s">
        <v>99</v>
      </c>
    </row>
    <row r="605" spans="1:16" ht="60.75">
      <c r="A605" s="8" t="s">
        <v>100</v>
      </c>
      <c r="B605" s="12" t="str">
        <f t="shared" si="9"/>
        <v>ЧАСТИ УСТРОЙСТВ ВЫЧИСЛИТЕЛЬНЫХ МАШИН ПОДСУБПОЗИЦИЙ 8517 62 000 2 И 8517 62 000 3</v>
      </c>
      <c r="C605" s="8" t="s">
        <v>536</v>
      </c>
      <c r="P605" s="8" t="s">
        <v>99</v>
      </c>
    </row>
    <row r="606" spans="1:16" ht="81">
      <c r="A606" s="8" t="s">
        <v>100</v>
      </c>
      <c r="B606" s="12" t="str">
        <f t="shared" si="9"/>
        <v>ЧАСТИ УСТРОЙСТВ ВЫЧИСЛИТЕЛЬНЫХ МАШИН ПОДСУБПОЗИЦИЙ 8517 62 000 2 И 8517 62 000 3</v>
      </c>
      <c r="C606" s="8" t="s">
        <v>537</v>
      </c>
      <c r="P606" s="8" t="s">
        <v>99</v>
      </c>
    </row>
    <row r="607" spans="1:16" ht="101.25">
      <c r="A607" s="8" t="s">
        <v>101</v>
      </c>
      <c r="B607" s="12" t="str">
        <f t="shared" si="9"/>
        <v>ПРОЧИЕ МАШИНЫ ДЛЯ ПРИЕМА, ПРЕОБРАЗОВАНИЯ И ПЕРЕДАЧИ ИЛИ ВОССТАНОВЛЕНИЯ ГОЛОСА, ИЗОБРАЖЕНИЙ ИЛИ ДРУГИХ ДАННЫХ, ВКЛЮЧАЯ КОММУТАЦИОННЫЕ УСТРОЙСТВА И МАРШРУТИЗАТОРЫ</v>
      </c>
      <c r="C607" s="8" t="s">
        <v>538</v>
      </c>
      <c r="P607" s="8" t="s">
        <v>97</v>
      </c>
    </row>
    <row r="608" spans="1:16" ht="40.5">
      <c r="A608" s="8" t="s">
        <v>100</v>
      </c>
      <c r="B608" s="12" t="str">
        <f t="shared" si="9"/>
        <v>ЧАСТИ УСТРОЙСТВ ВЫЧИСЛИТЕЛЬНЫХ МАШИН ПОДСУБПОЗИЦИЙ 8517 62 000 2 И 8517 62 000 3</v>
      </c>
      <c r="C608" s="8" t="s">
        <v>539</v>
      </c>
      <c r="P608" s="8" t="s">
        <v>99</v>
      </c>
    </row>
    <row r="609" spans="1:16" ht="40.5">
      <c r="A609" s="8" t="s">
        <v>100</v>
      </c>
      <c r="B609" s="12" t="str">
        <f t="shared" si="9"/>
        <v>ЧАСТИ УСТРОЙСТВ ВЫЧИСЛИТЕЛЬНЫХ МАШИН ПОДСУБПОЗИЦИЙ 8517 62 000 2 И 8517 62 000 3</v>
      </c>
      <c r="C609" s="8" t="s">
        <v>540</v>
      </c>
      <c r="P609" s="8" t="s">
        <v>99</v>
      </c>
    </row>
    <row r="610" spans="1:16" ht="40.5">
      <c r="A610" s="8" t="s">
        <v>100</v>
      </c>
      <c r="B610" s="12" t="str">
        <f t="shared" si="9"/>
        <v>ЧАСТИ УСТРОЙСТВ ВЫЧИСЛИТЕЛЬНЫХ МАШИН ПОДСУБПОЗИЦИЙ 8517 62 000 2 И 8517 62 000 3</v>
      </c>
      <c r="C610" s="8" t="s">
        <v>541</v>
      </c>
      <c r="P610" s="8" t="s">
        <v>99</v>
      </c>
    </row>
    <row r="611" spans="1:16" ht="20.25">
      <c r="A611" s="8">
        <v>8517180000</v>
      </c>
      <c r="B611" s="12" t="str">
        <f t="shared" si="9"/>
        <v>ПРОЧИЕ ТЕЛЕФОННЫЕ АППАРАТЫ</v>
      </c>
      <c r="C611" s="8" t="s">
        <v>542</v>
      </c>
      <c r="P611" s="8" t="s">
        <v>102</v>
      </c>
    </row>
    <row r="612" spans="1:16" ht="101.25">
      <c r="A612" s="8" t="s">
        <v>101</v>
      </c>
      <c r="B612" s="12" t="str">
        <f t="shared" si="9"/>
        <v>ПРОЧИЕ МАШИНЫ ДЛЯ ПРИЕМА, ПРЕОБРАЗОВАНИЯ И ПЕРЕДАЧИ ИЛИ ВОССТАНОВЛЕНИЯ ГОЛОСА, ИЗОБРАЖЕНИЙ ИЛИ ДРУГИХ ДАННЫХ, ВКЛЮЧАЯ КОММУТАЦИОННЫЕ УСТРОЙСТВА И МАРШРУТИЗАТОРЫ</v>
      </c>
      <c r="C612" s="8" t="s">
        <v>543</v>
      </c>
      <c r="P612" s="8" t="s">
        <v>97</v>
      </c>
    </row>
    <row r="613" spans="1:16" ht="81">
      <c r="A613" s="8">
        <v>8517711900</v>
      </c>
      <c r="B613" s="12" t="str">
        <f t="shared" si="9"/>
        <v>АНТЕННЫ И АНТЕННЫЕ ОТРАЖАТЕЛИ ВСЕХ ТИПОВ; ЧАСТИ, ИСПОЛЬЗУЕМЫЕ ВМЕСТЕ С ЭТИМИ ИЗДЕЛИЯМИ, ПРОЧИЕ</v>
      </c>
      <c r="C613" s="8" t="s">
        <v>544</v>
      </c>
      <c r="P613" s="8" t="s">
        <v>103</v>
      </c>
    </row>
    <row r="614" spans="1:16" ht="222.75">
      <c r="A614" s="8">
        <v>8537109800</v>
      </c>
      <c r="B614" s="12" t="str">
        <f t="shared" si="9"/>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ВКЛЮЧАЮЩИЕ В СЕБЯ ПРИБОРЫ ИЛИ УСТРОЙСТВА ГРУППЫ 90 И ЦИФРОВЫЕ АППАРАТЫ УПРАВЛЕНИЯ, КРОМЕ КОММУТАЦИОННЫХ УСТРОЙСТВ ТОВАРНОЙ ПОЗИЦИИ 8517, НА НАПРЯЖЕНИЕ НЕ БОЛЕЕ 1000 В</v>
      </c>
      <c r="C614" s="8" t="s">
        <v>545</v>
      </c>
      <c r="P614" s="8" t="s">
        <v>104</v>
      </c>
    </row>
    <row r="615" spans="1:16" ht="60.75">
      <c r="A615" s="26">
        <v>7224903800</v>
      </c>
      <c r="B615" s="12" t="str">
        <f t="shared" si="9"/>
        <v>ПОЛУФАБРИКАТЫ ИЗ ПРОЧИХ ЛЕГИРОВАННЫХ СТАЛЕЙ ГОРЯЧЕКАТАННЫЕ ИЛИ ПОЛУЧЕННЫЕ НЕПРЕРЫВНОЙ РАЗЛИВКОЙ</v>
      </c>
      <c r="C615" s="14" t="s">
        <v>546</v>
      </c>
      <c r="P615" s="14" t="s">
        <v>105</v>
      </c>
    </row>
  </sheetData>
  <sheetProtection/>
  <mergeCells count="4">
    <mergeCell ref="A2:C2"/>
    <mergeCell ref="A4:A5"/>
    <mergeCell ref="C4:C5"/>
    <mergeCell ref="B4:B5"/>
  </mergeCells>
  <printOptions/>
  <pageMargins left="0.31496062992125984" right="0.1968503937007874" top="0.4724409448818898" bottom="0.27" header="0.31496062992125984" footer="0.24"/>
  <pageSetup horizontalDpi="600" verticalDpi="600" orientation="landscape" paperSize="9" scale="34"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Лутовинова Т.С.</dc:creator>
  <cp:keywords/>
  <dc:description/>
  <cp:lastModifiedBy>Сергей В. Гришин</cp:lastModifiedBy>
  <cp:lastPrinted>2021-11-11T12:49:17Z</cp:lastPrinted>
  <dcterms:created xsi:type="dcterms:W3CDTF">2018-11-09T12:33:08Z</dcterms:created>
  <dcterms:modified xsi:type="dcterms:W3CDTF">2022-08-15T05:38:10Z</dcterms:modified>
  <cp:category/>
  <cp:version/>
  <cp:contentType/>
  <cp:contentStatus/>
</cp:coreProperties>
</file>